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tvilca\Documents\Geovanna 2024\Rendición de Ctas 2023\Formulario RC\"/>
    </mc:Choice>
  </mc:AlternateContent>
  <xr:revisionPtr revIDLastSave="0" documentId="13_ncr:1_{CA54E173-52A9-4838-BF66-0FE5DCF8DDDC}"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 name="Hoja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7" i="1" l="1"/>
  <c r="H77" i="1"/>
</calcChain>
</file>

<file path=xl/sharedStrings.xml><?xml version="1.0" encoding="utf-8"?>
<sst xmlns="http://schemas.openxmlformats.org/spreadsheetml/2006/main" count="697" uniqueCount="387">
  <si>
    <t>FORMULARIO DE RENDICIÓN DE CUENTAS</t>
  </si>
  <si>
    <t>EMPRESAS PÚBLICAS GADS, CONSORCIOS, MANCOMUNIDADES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</si>
  <si>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</si>
  <si>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</si>
  <si>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</si>
  <si>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</si>
  <si>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</si>
  <si>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</si>
  <si>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</si>
  <si>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</si>
  <si>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</si>
  <si>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</si>
  <si>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</si>
  <si>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</si>
  <si>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</si>
  <si>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</si>
  <si>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</si>
  <si>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</si>
  <si>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</si>
  <si>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</si>
  <si>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</si>
  <si>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</si>
  <si>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</si>
  <si>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</si>
  <si>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</si>
  <si>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</si>
  <si>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</si>
  <si>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</si>
  <si>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</si>
  <si>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TIPO (ESCOGER ENTRE:
COMPETENCIAS/FUNCIONES
COMPETENCIAS EXCLUSIVAS)</t>
  </si>
  <si>
    <t>FUNCIÓN OBJETIVO</t>
  </si>
  <si>
    <t>OBJETIVOS DEL PLAN DE DESARROLLO</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</si>
  <si>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</si>
  <si>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</si>
  <si>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</si>
  <si>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</si>
  <si>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</si>
  <si>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</si>
  <si>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</si>
  <si>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</si>
  <si>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</si>
  <si>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</si>
  <si>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</si>
  <si>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</si>
  <si>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</si>
  <si>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</si>
  <si>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PLAN DE DESARROLLO:</t>
  </si>
  <si>
    <t>PLAN DE TRABAJO (OFERTA ELECTORAL)</t>
  </si>
  <si>
    <t>DESCRIBA LOS OBJETIVOS/ OFERTAS DEL PLAN DE TRABAJO</t>
  </si>
  <si>
    <t>DESCRIBA LOS PROGRAMAS / PROYECTOS RELACIONADOS CON EL OBJETIVO DEL PLAN DE TRABAJO</t>
  </si>
  <si>
    <t>PORCENTAJE DE AVANCE</t>
  </si>
  <si>
    <t>DESCRIBA LOS RESULTADOS ALCANZADOS</t>
  </si>
  <si>
    <t>PLAN DE DESARROLLO: REPORTE EL AVANCE RESPECTO A TODOS LOS OBJETIVOS INGRESADOS:</t>
  </si>
  <si>
    <t>ELIJA LOS OBJETIVOS DEL PLAN DE DESARROLLO</t>
  </si>
  <si>
    <t>PORCENTAJE DE AVANCE ACUMULADO DE LA GESTIÓN DEL OBJETIVO</t>
  </si>
  <si>
    <t>¿QUÉ NO SE AVANZÓ Y POR QUÉ?</t>
  </si>
  <si>
    <t>INFORMACIÓN FINANCIERA(LOCPCCS Art.10, LEY DE EMPRESAS PÚBLICAS Art. 45 SISTEMAS DE INFORMACIÓN</t>
  </si>
  <si>
    <t>BALANCE GENERAL</t>
  </si>
  <si>
    <t>ACTIVO</t>
  </si>
  <si>
    <t>PASIVO</t>
  </si>
  <si>
    <t>PATRIMONIO</t>
  </si>
  <si>
    <t>LINK AL MEDIO DE VERIFICACIÓN PUBLICADO EN LA PÁG. WEB DE LA INSTITUCIÓN</t>
  </si>
  <si>
    <t>PRESUPUESTO INSTITUCIONAL</t>
  </si>
  <si>
    <t>EJECUCIÓN PRESUPUESTARIA:</t>
  </si>
  <si>
    <t>TIPO DE EJECUCIÓN (PROGRAMA Y/O PROYECTO, META, AREA)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</si>
  <si>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</si>
  <si>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</si>
  <si>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</si>
  <si>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</si>
  <si>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</si>
  <si>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</si>
  <si>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</si>
  <si>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</si>
  <si>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</si>
  <si>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</si>
  <si>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CUMPLIMIENTO DE OBLIGACIONES (LOCPCCS Art. 10 NUMERAL 7):</t>
  </si>
  <si>
    <t>LABORALES</t>
  </si>
  <si>
    <t>TRIBUTARIAS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</si>
  <si>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</si>
  <si>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</si>
  <si>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</si>
  <si>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</si>
  <si>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</si>
  <si>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</si>
  <si>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</si>
  <si>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</si>
  <si>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</si>
  <si>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</si>
  <si>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</si>
  <si>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MECANISMOS DE PARTICIPACIÓN CIUDADANA:</t>
  </si>
  <si>
    <t>MECANISMOS DE PARTICIPACIÓN CIUDADANA</t>
  </si>
  <si>
    <t>NÚMERO DE MECANISMOS IMPLEMENTADOS EN EL AÑO</t>
  </si>
  <si>
    <t>LINK AL MEDIO DE VERIFICACIÓN PUBLICADO EN LA PAG. WEB DE LA INSTITUCIÓN</t>
  </si>
  <si>
    <t>AUDIENCIA PÚBLICA</t>
  </si>
  <si>
    <t>CONSEJOS CONSULTIVOS</t>
  </si>
  <si>
    <t>LINK DE ACCESO AL MEDIO DE VERIFICACIÓN</t>
  </si>
  <si>
    <t>CONSEJOS CIUDADANOS SECTORIALES</t>
  </si>
  <si>
    <t>DIÁLOGOS PERIÓDICOS DE DELIBERACIÓN</t>
  </si>
  <si>
    <t>AGENDA PÚBLICA DE CONSULTA A LA CIUDADANÍA</t>
  </si>
  <si>
    <t>OTROS</t>
  </si>
  <si>
    <t>ASAMBLEA CIUDADANA</t>
  </si>
  <si>
    <t>MECANISMOS - ESPACIOS DE PARTICIPACIÓN</t>
  </si>
  <si>
    <t>EXISTE UNA ASAMBLEA CIUDADANA EN SU TERRITORIO</t>
  </si>
  <si>
    <t>PLANIFICÓ LA GESTIÓN DEL TERRITORIO CON LA PARTICIPACIÓN DE LA ASAMBLEA CIUDADANA
CIUDADANAS Y CÓMO?</t>
  </si>
  <si>
    <t>¿EN QUÉ FASES DE LA PLANIFICACIÓN PARTICIPARON LAS ASAMBLEAS CIUDADANAS Y CÓMO?</t>
  </si>
  <si>
    <t>QUE ACTORES PARTICIPARON</t>
  </si>
  <si>
    <t>DESCRIBA LOS LOGROS ALCANZADOS EN EL AÑO</t>
  </si>
  <si>
    <t>ASAMBLEA CIUDADANA LOCAL(DEFINICIÓN EXTRAIDA DE LA LOPC, ART. 65)</t>
  </si>
  <si>
    <t>NOMBRE</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</si>
  <si>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</si>
  <si>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</si>
  <si>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</si>
  <si>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</si>
  <si>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</si>
  <si>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</si>
  <si>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</si>
  <si>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</si>
  <si>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</si>
  <si>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</si>
  <si>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</si>
  <si>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</si>
  <si>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</si>
  <si>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OBSERVACIONES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</si>
  <si>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</si>
  <si>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</si>
  <si>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</si>
  <si>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</si>
  <si>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</si>
  <si>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</si>
  <si>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</si>
  <si>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</si>
  <si>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</si>
  <si>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</si>
  <si>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</si>
  <si>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</si>
  <si>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</si>
  <si>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</si>
  <si>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</si>
  <si>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</si>
  <si>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</si>
  <si>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</si>
  <si>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</si>
  <si>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</si>
  <si>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</si>
  <si>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2. LA ENTIDAD ENTREGÓ EL PLAN DE TRABAJO A LA ASAMBLEA CIUDADANA AL CONSEJODE PLANIFICACIÓN Y LA INSTANCIA DE PARTICIPACIÓN PARA SU MONITOREO</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</si>
  <si>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</si>
  <si>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</si>
  <si>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</si>
  <si>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</si>
  <si>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</si>
  <si>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</si>
  <si>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</si>
  <si>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</si>
  <si>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</si>
  <si>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</si>
  <si>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</si>
  <si>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</si>
  <si>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</si>
  <si>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</si>
  <si>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</si>
  <si>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</si>
  <si>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</si>
  <si>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</si>
  <si>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</si>
  <si>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</si>
  <si>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</si>
  <si>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</si>
  <si>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</si>
  <si>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</si>
  <si>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</si>
  <si>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</si>
  <si>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</si>
  <si>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</si>
  <si>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</si>
  <si>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</si>
  <si>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</si>
  <si>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</si>
  <si>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</si>
  <si>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</si>
  <si>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</si>
  <si>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</si>
  <si>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</si>
  <si>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</si>
  <si>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</si>
  <si>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</si>
  <si>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</si>
  <si>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</si>
  <si>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</si>
  <si>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</si>
  <si>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</si>
  <si>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</si>
  <si>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</si>
  <si>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</si>
  <si>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</si>
  <si>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</si>
  <si>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</si>
  <si>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</si>
  <si>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</si>
  <si>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</si>
  <si>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</si>
  <si>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</si>
  <si>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CONTRALORÍA GENERAL DEL ESTADO.</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</si>
  <si>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</si>
  <si>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</si>
  <si>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</si>
  <si>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</si>
  <si>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</si>
  <si>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</si>
  <si>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</si>
  <si>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</si>
  <si>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</si>
  <si>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PASOS DEL PROCESO DE RENDICIÓN DE</t>
  </si>
  <si>
    <t>PONGA SI</t>
  </si>
  <si>
    <t>CUENTAS</t>
  </si>
  <si>
    <t>o NO</t>
  </si>
  <si>
    <t>1. LA CIUDADANÍA / ASAMBLEA LOCAL</t>
  </si>
  <si>
    <t>En cada paso se debe elegir:</t>
  </si>
  <si>
    <t>Elegir entre las siguientes opciones:</t>
  </si>
  <si>
    <t>El link de verificación deberá contener:</t>
  </si>
  <si>
    <t>Por cada paso, alguna observación que desee incluir</t>
  </si>
  <si>
    <t>-SI</t>
  </si>
  <si>
    <t>-Asamblea Ciudadana</t>
  </si>
  <si>
    <t>-Oficio o documento firmado por los ciudadanos (físico o digital), del listado de temas sobre los cuales solicita a la autoridad del GAD que rinda cuentas, con su respectivo recibido</t>
  </si>
  <si>
    <t>CIUDADANA PRESENTÓ LA LISTA DE TEMAS SOBRE LOS QUE DESEA SER INFORMADA</t>
  </si>
  <si>
    <t>-NO</t>
  </si>
  <si>
    <r>
      <rPr>
        <sz val="11"/>
        <color rgb="FF808080"/>
        <rFont val="Arial"/>
        <family val="2"/>
      </rPr>
      <t>-Ciudadanos del Consejo de Planificación, de la Instancia de Participación y/o desde la convocatoria directa del GAD</t>
    </r>
    <r>
      <rPr>
        <sz val="11"/>
        <color theme="1"/>
        <rFont val="Arial"/>
        <family val="2"/>
      </rPr>
      <t xml:space="preserve"> </t>
    </r>
  </si>
  <si>
    <t>Nota: en este tipo de entidades la ciudadanía son los usuarios de los servicios que brindan</t>
  </si>
  <si>
    <t>En cada paso, escribir las acciones realizadas para su cumplimiento</t>
  </si>
  <si>
    <t>Para cada paso, el link de verificación deberá contener:</t>
  </si>
  <si>
    <t>3. EL EQUIPO TÉCNICO MIXTO Y PARITARIO (CIUDADANOS Y AUTORIDADES/TÉCNICOS) CONFORMARON 2 SUBCOMISIONES PARA LA IMPLEMENTACIÓN DEL PROCESO: UNA LIDERADA POR LA ENTIDAD Y UNA LIDERADA POR LA CIUDADANÍA / ASAMBLEA CIUDADANA</t>
  </si>
  <si>
    <t>- Acta de conformación del equipo técnico, sus 2 subcomisiones y su registro de asistencia</t>
  </si>
  <si>
    <t>DESCRIBA EL OBJETIVO DEL PLAN DE DESARROLLO
TERRITORIAL</t>
  </si>
  <si>
    <t>ENAJENACIÓN</t>
  </si>
  <si>
    <t>EXPROPIACIONES</t>
  </si>
  <si>
    <t>DONACIONES RECIBIDAS</t>
  </si>
  <si>
    <t>NINGUNA</t>
  </si>
  <si>
    <t>SUBASTA INVERSA ELECTRÓNICA</t>
  </si>
  <si>
    <t>EMPRESA PUBLICA METROPOLITANA DE GESTIÓN INTEGRAL DE RESIDUOS SOLIDOS</t>
  </si>
  <si>
    <t>GAD MUNICIPAL</t>
  </si>
  <si>
    <t>AMBIENTE</t>
  </si>
  <si>
    <t>PICHINCHA</t>
  </si>
  <si>
    <t>DISTRITO METROPOLITANO DE QUITO</t>
  </si>
  <si>
    <t>comunicacion@emgirs.gob.ec</t>
  </si>
  <si>
    <t>www.emgirs.gob.ec</t>
  </si>
  <si>
    <t>IÑAQUITO</t>
  </si>
  <si>
    <t>EL TELÉGRAFO  E7-58 Y EL PORVENIR</t>
  </si>
  <si>
    <t>SANTIAGO ANTONIO ANDRADE PIEDRA NARANJO</t>
  </si>
  <si>
    <t>GERENTE GENERAL</t>
  </si>
  <si>
    <t>santiago.andrade@emgirs.gob.ec</t>
  </si>
  <si>
    <t xml:space="preserve">
SANTIAGO ANDRÉS BURNEO DELGADO</t>
  </si>
  <si>
    <t>GERENTE DE PLANIFICACIÓN Y GESTIÓN ESTRATÉGICA</t>
  </si>
  <si>
    <t>ARRENDAMIENTO DE BIENES INMUEBLES</t>
  </si>
  <si>
    <t>ARRENDAMIENTO DE BIENES MUEBLES</t>
  </si>
  <si>
    <t>CATÁLOGO ELECTRÓNICO</t>
  </si>
  <si>
    <t>COMPRA DE BIENES INMUEBLES</t>
  </si>
  <si>
    <t>COMPRA POR CATÁLOGO</t>
  </si>
  <si>
    <t>CONCURSO PÚBLICO</t>
  </si>
  <si>
    <t>CONSULTORÍA</t>
  </si>
  <si>
    <t>CONTRATACIÓN DIRECTA</t>
  </si>
  <si>
    <t>CONTRATACIÓN EN SITUACIONES DE EMERGENCIA</t>
  </si>
  <si>
    <t>CONTRATO INTEGRAL POR PRECIO FIJO</t>
  </si>
  <si>
    <t>COTIZACIÓN</t>
  </si>
  <si>
    <t>FERIA INCLUSIVA</t>
  </si>
  <si>
    <t>FERIAS INCLUSIVAS</t>
  </si>
  <si>
    <t>ÍNFIMA CUANTÍA</t>
  </si>
  <si>
    <t>LICITACIÓN</t>
  </si>
  <si>
    <t>LISTA CORTA</t>
  </si>
  <si>
    <t>MENOR CUANTÍA (BIENES Y SERVICIOS)</t>
  </si>
  <si>
    <t>MENOR CUANTÍA OBRAS</t>
  </si>
  <si>
    <t xml:space="preserve">OTRAS
</t>
  </si>
  <si>
    <t>PROCESOS DE DECLARATORIA DE EMERGENCIA</t>
  </si>
  <si>
    <t>PRODUCCIÓN NACIONAL</t>
  </si>
  <si>
    <t>PUBLICACIÓN</t>
  </si>
  <si>
    <t>RÉGIMEN ESPECIAL (TODOS LOS PROCESOS)</t>
  </si>
  <si>
    <t>SEGUROS</t>
  </si>
  <si>
    <t>TERMINACIÓN UNILATERAL</t>
  </si>
  <si>
    <t>Gestión Integral de Residuos</t>
  </si>
  <si>
    <t>Gestión Integral de residuos de construcción y escombros</t>
  </si>
  <si>
    <t>Gestión de residuos no peligrosos</t>
  </si>
  <si>
    <t>Gestión Integral de residuos peligrosos sanitarios</t>
  </si>
  <si>
    <t>Fortalecimiento Institucional</t>
  </si>
  <si>
    <t>Gestión Administrativa</t>
  </si>
  <si>
    <t>Gestión de Talento Humano</t>
  </si>
  <si>
    <t>TOTAL GENERAL</t>
  </si>
  <si>
    <t>OE2. Promover una gestión integral ambiental, de residuos y de riesgos, responsables y sostenibles.</t>
  </si>
  <si>
    <t>31/12/203</t>
  </si>
  <si>
    <t>Cumplir con la solución del 95% de las incidencias tecnológicas solicitadas a la coordinación de tecnologías de la información, en el 2023.</t>
  </si>
  <si>
    <t>Porcentaje de Incidencias Tecnológicas Solventadas.</t>
  </si>
  <si>
    <t>Aprobar 3 estudios para la construcción del nuevo relleno sanitario del DMQ, al 2023 (PMDOT)</t>
  </si>
  <si>
    <t>Número de estudios aprobados para la construcción del nuevo relleno sanitario.</t>
  </si>
  <si>
    <t>Porcentaje de áreas aprovechables del relleno sanitario para la disposición final.</t>
  </si>
  <si>
    <t>Utilizar el 100% de las áreas aprovechables del relleno sanitario del DMQ para la disposición final al 2023 (PMDOT).</t>
  </si>
  <si>
    <t>Ejecutar el 100% de la obra de construcción de drenaje en el DMQ, en el 2023.</t>
  </si>
  <si>
    <t>Porcentaje de construcción de drenajes</t>
  </si>
  <si>
    <t>Tratar 2700 toneladas de residuos peligrosos sanitarios generados en el DMQ al 2023 (PMDOT)</t>
  </si>
  <si>
    <t>Número de toneladas de residuos peligrosos sanitarios tratadas en el DMQ</t>
  </si>
  <si>
    <t>Cumplir con el 100% de las capacitaciones programadas para los funcionarios de la EMGIRS, en el 2023.</t>
  </si>
  <si>
    <t>Porcentaje de cumplimiento de las capacitaciones desarrolladas para los funcionarios de la EMGIRS-EP</t>
  </si>
  <si>
    <t>Se ha utilizado un 72.18% de las áreas aprovechables en la disposición final, aplicando mejores prácticas y técnicas de gestión integral, que han permitido alcanzar una densidad de compactación de 1t/m3, beneficiando a la ciudadanía del DMQ.</t>
  </si>
  <si>
    <t>Expropiación de 119 hectáreas, valoradas en $13.102.389,12, para el proceso de implementación del Complejo Ambiental de Gestión Integral de Residuos Sólidos para el DMQ conforme a la consultoría para el estudio de diagnóstico y factibilidad del predio, beneficiando a la ciudadanía del DMQ.</t>
  </si>
  <si>
    <t>Los estudios realizados permitieron definir el área útil para la construcción del Complejo Ambiental y determinar los predios a expropiarse y así poder implementar modelos de aprovechamientos de residuos amigables para el medio ambiente en beneficio de la ciudadanía del DMQ y zonas aledañas al Relleno Sanitario de Quito.</t>
  </si>
  <si>
    <t>Construcción de drenajes y sistema de canalización de aguas superficiales para la estabilidad de plataformas, bermas y taludes del Troje IV en su fase 2,  beneficiando al sector sur de la ciudad del DMQ.</t>
  </si>
  <si>
    <t>Con la implementación del sistema de drenajes y de canalización de aguas, permitió mitigar los impactos ambientales y sociales que un inadecuado manejo de estos materiales podría generar, como deslaves, bloqueo de cauces de ríos, inundaciones, etc.</t>
  </si>
  <si>
    <t>Tratamiento de 1.407,05 toneladas de residuos peligrosos sanitarios ingresadas en el año 2023, beneficiando a 13.930 usuarios de la EMGIRS EP.</t>
  </si>
  <si>
    <t>El tratamiento y la disposición final de los desechos sanitarios reducen el riesgo para la salud pública que estos materiales pueden representar, al prevenir la propagación de vectores infecciosos. Esto se alinea con el concepto de manejo responsable de residuos y también evita que los agentes contaminantes se dispersen hacia componentes ambientales como el agua, aire y suelo, estas medidas benefician a la ciudadanía del DMQ y las áreas aledañas al Relleno Sanitario de Quito.</t>
  </si>
  <si>
    <t>Se realizaron 68 eventos en cumplimiento al plan de capacitación establecido para el año 2023, gestionando de manera gratuita el 100% de las mismas, como resultado de este procedimiento se realizaron 1219 participaciones por parte de los funcionarios de EMGIRS EP , capacitaciones otorgadas por instituciones públicas u organismos internacionales, tales como; Instituto Metropolitano de Capacitación ICAM, Contraloría General del Estado, Secretaria de Ambiente del Municipio de Quito, Comisión Metropolitana de Lucha Contra la Corrupción - Quito Honesto, Ministerio del Trabajo, Agencia Metropolitana de Tránsito (AMT), Capacítate para el empleo (Fundación Carlos Slim), Google Actívate , Universidad Nacional Autónoma de México, Capacítate para el empleo, Escuela de la Función Judicial, Academica.mx,Food and Agriculture Organization of the United Nations FAO.ORG , entre otros.</t>
  </si>
  <si>
    <t>Medir el porcentaje de cumplimiento de las capacitaciones  programadas mediante, cursos, talleres, congresos, charlas impartidas por las diferentes áreas de la EMGIRS-EP por parte de  entidades externas. Realizar una correcta aplicación del plan anual de capacitación para el beneficio de los servidores/as y trabajadores/as de la EMGIRS - EP.</t>
  </si>
  <si>
    <t>OE1.Ejercer una gobernabilidad y gobernanza de proximidad, responsable, transparente y ágil.</t>
  </si>
  <si>
    <t>Exclusiva</t>
  </si>
  <si>
    <t>Prestar Los Servicios Públicos De Agua Potable, Alcantarillado, Depuración De Aguas Residuales, Manejo De Desechos Sólidos, Actividades De Saneamiento Ambiental Y Aquellos Que Establezca La Ley</t>
  </si>
  <si>
    <t>N/A</t>
  </si>
  <si>
    <t>1. .5109804 (anterior propietario Luis Enrique Barajas Sánchez y Rita Beatriz Endara Vásquez) valor USD. 624.250,45
2. 5550477 (anteriores propietarios Susana Catagña Alquinga en su calidad de conyuge sobreviviente y herederos de Segundo Carlos morales Catagña) valor USD. 528.138,72
3. 5201765 (anterior propietario INTERASEO ECUADOR S.A.) valor USD. 322.213,18
4. 5201762 (anterior propietario INTERASEO ECUADOR S.A.) valor USD. 963.050,00</t>
  </si>
  <si>
    <t xml:space="preserve">Una alta tasa de cumplimiento en la resolución de incidencias tecnológicas contribuyó directamente a la continuidad del servicio y eficiencia en los frentes operativos de la EMGIRS-EP. </t>
  </si>
  <si>
    <t>Se garantizó que los funcionarios puedan realizar sus tareas diarias sin interrupciones significativas debido a problemas tecnológicos, lo que, a su vez, impacta positivamente en la productividad y en la entrega oportuna de servicios a la ciudadanía.</t>
  </si>
  <si>
    <t>2. Promover una gestión integral ambiental, de residuos y de riesgos, responsables y sostenibles.</t>
  </si>
  <si>
    <t>Mejorar la calidad de vida de los habitantes del Distrito Metropolitano de Quito encaminando hacia un futuro de justicia social y ambiental en donde se asegure el ejercicio de derechos y se promueva la generación de oportunidades, recuperando así su referencialidad nacional e internacional. / Eje. Gestión Metropolitana</t>
  </si>
  <si>
    <t>La disposición técnica de residuos no peligrosos permite mitigar los impactos ambientales provocados por la contaminación que generan los derivados de los residuos sólidos, como son los lixiviados y biogás, cumpliendo con un manejo integral de los residuos, beneficiando a la ciudadanía del DMQ.</t>
  </si>
  <si>
    <t>Mejorar la calidad de vida de los habitantes del Distrito Metropolitano de Quito  encaminando hacia un futuro de justicia social y ambiental en donde se asegure el  ejercicio de derechos y se promueva la generación de oportunidades, recuperando así su referencialidad nacional e internacional. / Eje 5. Territorio Intercultural, Ecológico, Deportivo y Activo</t>
  </si>
  <si>
    <t>Se inició la construcción del cubeto 11 y la piscina de almacenamiento de lixiviados, obteniendo un avance físico de la obra del 9,72% al cierre del año. Dicha obra permitirá extender la vida útil del relleno en 2,5 años adicionales, beneficiando a 2.679.722 personas del DMQ.
Se realizó la expropiación de 119 hectáreas, valoradas en $13.102.389,12, para el proceso de implementación del Complejo Ambiental de Gestión Integral de Residuos Sólidos para el DMQ. Este espacio que será destinado para el equipamiento con tecnologías de vanguardia y una infraestructura avanzada para la gestión integral de todos los residuos sólidos urbanos generados, beneficiando a 2.679.722 personas del DMQ.
Se llevó a cabo la Mesa de Inversión del Sector Ambiente del DMQ, el objetivo fue presentar los proyectos ambientales prioritarios del DMQ a potenciales inversionistas y buscar espacios de diálogo e intercambio de ideas entre el sector público y privado, entre los que estuvo el proyecto del “Complejo Ambiental del DMQ”. Desde la presentación del Proyecto en la Mesa de Inversiones del Sector Ambiente, la EMGIRS EP habilitó el Dataroom con toda la información del Proyecto, en septiembre de 2023. Esto permitió que las 43 empresas que firmaron Memorandos de Entendimiento con EMGIRS EP pudieran presentar sus manifestaciones de interés en el proyecto, mostrando sus respectivas tecnologías. Además, en diciembre de 2023, se recibieron 7 Manifestaciones de Interés por parte de Proponentes Nacionales e Internacionales reconocidos a nivel mundial en el ámbito de tratamiento y disposición final de residuos sólidos.
Se firmó el convenio con el Programa de las Naciones Unidas para el Desarrollo (PNUD) con la finalidad de contar con la asistencia técnica para la estructuración del Proyecto "Complejo Ambiental de Residuos Sólidos del DMQ" .Este convenio permitirá desarrollar e implementar un nuevo modelo de recolección, transporte y tratamiento de residuos centrado en una estrategia de economía circular inclusiva. Además, brindará apoyo en la estructuración, licitación y adjudicación de un gestor privado mediante la modalidad de Alianza Estratégica en el marco del proyecto del Complejo Ambiental de residuos sólidos, beneficiando a 2.679.722 personas del DMQ.</t>
  </si>
  <si>
    <t>Se implementaron mejoras tecnológicas en los módulos del sistema ERP. Se garantizó que no existan interrupciones significativas en el servicio brindado al cliente interno y externo, lo que, a su vez, impacta positivamente en la productividad y en la entrega oportuna de servicios a la ciudadanía.
Se implemento el sistema de gestión de calidad de la EMGIRS EP respecto al cumplimiento de la Norma ISO 9001:2015. Permitió identificar las brechas existentes entre los requisitos de la norma y las oportunidades de mejora las mismas que permitirán mejorar la calidad del servicio y el proceso brindado hacia nuestros clientes.
Se realizaron 68 eventos en cumplimiento al plan de capacitación establecido para el año 2023. Al contar con un personal capacitado, la EMGIRS EP aumentó su productividad al realizar, las atribuciones y responsabilidades asignadas de manera eficiente, reduciendo los tiempos de respuesta, minimizando los errores y optimizando los recursos disponibles, en la prestación de servicios a la ciudadanía del DMQ.</t>
  </si>
  <si>
    <t>X</t>
  </si>
  <si>
    <t>No</t>
  </si>
  <si>
    <t>Si</t>
  </si>
  <si>
    <t>Promover la vinculación laboral y la generación de experiencia laboral en jóvenes</t>
  </si>
  <si>
    <t xml:space="preserve">La EMGIRS EP al cierre del año 2023 mantenía dentro de su nónima un total de 13% de trabajadores/servidores entre los 18 a 29 años de edad.
</t>
  </si>
  <si>
    <t>La EMGIRS EP cumple con la Agenda Nacional para la Igualdad Intergeneracional (Jóvenes):
Política:Fortalecer la inserción laboral de jóvenes y el primer empleo
Objetivo 1. Garantizar una vida digna con iguales oportunidades para todas las personas.
La EMGIRS EP aplica procesos de selección sin limitar a los participantes por su edad, al cierre del año 2023 contaba con un total de 50 jóvenes vinculados a la Empresa.</t>
  </si>
  <si>
    <t>Fomentar la inclusión laboral de las Personas con Discapacidad.</t>
  </si>
  <si>
    <t>La EMGIRS EP al 2023 cumplió con el porcentaje de inclusión laboral establecido en la Ley Orgánica de Discapacidades, actualmente las personas vinculadas con discapacidad o sustitutos representan el 4%, cumplierndo con lo establecido en la legislación citada (7 trabajadores/servidores con discapacidad o sustitutos de un total de 193 trabajadores/ servidores que cuentan con contratos de carácter permanente en la Empresa).</t>
  </si>
  <si>
    <t>La EMGIRS EP contribuye en los siguientes puntos de la Agenda Nacional para la Igualdad de Discapacidades: 
Eje: Trabajo y empleo
Objetivo:
1. Fomentar la inclusión laboral de las Personas con Discapacidad.
Estrategias:
Impulsar la inclusión laboral de Personas con Discapacidad y sustitutos en el sector público y privado.
 La EMGIRS EP mantiene a 7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t>
  </si>
  <si>
    <t>Ampliación de la oferta laboral, así como su flexibilización, para las mujeres
vinculadas al cuidado de terceros.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</si>
  <si>
    <t>La EMGIRS EP al 31 de diciembre de 2023 cuenta con las siguientes estadísticas a nivel de género:
- El 44% de personal Directivo y Asesores (8) corresponde a mujeres.
- El 45% de personal profesional (50) corresponde a mujeres.
- El 60% de personal con perfil no profesional (28) son mujeres.
- El 93% de personal operativo (198), son hombres.
Además, del total de personal de la Empresa al cierre del año 2023, el 26% eran mujeres.
La EMGIRS EP en el año 2023 capacitó a su personal en: "Protocolo de prevención y atención de casos de discriminación, acoso laboral, y toda forma dfe violencia contra la mujer en los espacios de trabajo"; y, "Erradicación de la discriminación en el ámbito laboral".</t>
  </si>
  <si>
    <t>La EMGIRS EP contribuye al cumplimiento de la Agenda Nacional de las mujeres y la igualdad de género 
Eje 7. Producción y empleo
Política 7.- Potenciar y efectivizar la actoría de las mujeres y personas LGBTI, en el desarrollo económico-productivo del país, creando condiciones para superar el subempleo, desempleo y explotación laboral.
Eje 1: Autonomía y cultura de paz
1.1 Una vida libre de violencia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</si>
  <si>
    <t>NO</t>
  </si>
  <si>
    <t>SI</t>
  </si>
  <si>
    <t>La Hora
Súper</t>
  </si>
  <si>
    <t>DPPch-0014-2021</t>
  </si>
  <si>
    <t>Informe de monitoreo de Seguimiento de recomendaciones Diciembre 2023</t>
  </si>
  <si>
    <t xml:space="preserve">La EMGIRS EP ha realizado las acciones pertinentes para su cumplimiento así como la continuidad de su cumplimiento, a la fecha se espera la auditoria de seguimiento por parte de la Contraloria General del Estado </t>
  </si>
  <si>
    <t>DPPCH-0015-2021</t>
  </si>
  <si>
    <t>DPPch-0032-2021</t>
  </si>
  <si>
    <t>DNA5-GAD-0041-2022</t>
  </si>
  <si>
    <t>DNA5-GAD-0010-2021</t>
  </si>
  <si>
    <t>DNA5-GAD-0005-2022</t>
  </si>
  <si>
    <t>DNA5-GAD-0037-2022</t>
  </si>
  <si>
    <t>ET-GLOBAL-2022-001</t>
  </si>
  <si>
    <t>DNA5-GAD-0066-2022</t>
  </si>
  <si>
    <t>DNA5-GAD-003-2023</t>
  </si>
  <si>
    <t>ET-GLOBAL-2023-01</t>
  </si>
  <si>
    <t>DNA5-GAD-0050-2023</t>
  </si>
  <si>
    <t>DNA5-GAD-0093-2023</t>
  </si>
  <si>
    <t>DNA5-GAD-0122-2023</t>
  </si>
  <si>
    <t>CONSEJO DE ASEGURAMIENTO DE LA CALIDAD DE LA EDUCACIÓN SUPERIOR</t>
  </si>
  <si>
    <t>https://emgirs.gob.ec/phocadownload/informe-rendicion-cuentas/2023/presupuesto/</t>
  </si>
  <si>
    <t>https://emgirs.gob.ec/phocadownload/informe-rendicion-cuentas/2023/ESTADO%20FINANCIERO%20-12-2023-signed-signed-2.pdf</t>
  </si>
  <si>
    <t>https://emgirs.gob.ec/phocadownload/informe-rendicion-cuentas/2023/1.%20EMGIRS-EP-GAF-SG-2024-0111-M%20Atenc.%20Socil.%20Inf.%20Mec.%20Part.%20Ciud.%20y%20Contr.%20Social.pdf</t>
  </si>
  <si>
    <t>El cubeto 11 no está en funcionamiento, ¿Por qué no se encuentra en operación el Cubeto 11?</t>
  </si>
  <si>
    <t>Solicita ayuda con capacitación a la ciudadanía acerca del reciclaje</t>
  </si>
  <si>
    <t>¿Qué se está realizando respecto a la acumulación de lixiviado que sea tratado
diariamente, que no dejen que se acumule que se solicite la ayuda a la empresa Green Globe para el tratamiento?</t>
  </si>
  <si>
    <t>El lixiviado acumulado tiene el control total de volumenes, se seguirá con la distribución del lixiviado hacia las distintas piscinas para alcanzar el grado de maduración requerida por la empresa encargada del tratamiento del lixiviado almacenado, realizando un tratamiento promedio de 300m3/día, que corresponde al l volumen mínimo estipulado en el contrato, cumpliendo los parámetros fisicoquímicos de la tabla 9, para el Lixiviado que se va generando.
Se adquirió productos químicos para las fases 1, 2 y 3 del tren de tratamiento de lixiviados por administración directa, mejorando el tratamiento del lixiviado conforme al criterio de calidad de la tabla tres con base a lo estipulado por la normativa Ambiental.
Adicional, a diciembre 2023 se cuenta con la nueva piscina ubicada en el sector noroeste del cubeto 10 de aproximadamente 20.000 m3 y la se amplió la piscina 3 de 4.255,54 m3 a 5.000 m 3 aproximadamente”, las cuales brindan mayor capacidad de almacenamiento de lixiviado para tratar.</t>
  </si>
  <si>
    <t>Solicita que el personal de las comunidades sea considerado para la construcción del cubeto 11 que considere la mano de obra de la gente de la comunidad</t>
  </si>
  <si>
    <t>La EMGIRS EP deberá regirse a lo que establece la normativa de contratación pública, y a la oferta presentada por los participantes, en el caso de subcontratación la norma establece: “ Cláusula Décima
Tercera - SUBCONTRATACIÓN:
13.1.	El CONTRATISTA se obliga a subcontratar los trabajos que han sido comprometidos en su oferta y por el monto en ella establecido.
13.2.	El CONTRATISTA será el único responsable ante la contratante por los actos u omisiones de sus subcontratistas y de las personas directa o indirectamente empleadas por ellos.
13.3.- El CONTRATISTA no podrá subcontratar con personas inhabilitadas para contratar de acuerdo con la Ley Orgánica del Sistema Nacional de Contratación Pública, no podrán superar el treinta por ciento (30%) del monto del contrato.
13.4.- El fiscalizador de la obra tendrá como obligación expresa la de verificar el efectivo y real cumplimiento del porcentaje de subcontratación ofertado para ser ejecutado.
Por lo cual el Administrador de Contrato velará en el cumplimiento de lo establecido en la normativa legal vigente en el marco de subcontratación de mano de obra. Hasta el mes de diciembre se registra la subcontratación de una personas pertenecientes de las zonas aledañas.</t>
  </si>
  <si>
    <t>Se realizó una recomendación relacionado a que la siguiente administración realice un trabajo coordinado, ordenado y continúe de la manera que se lo ha ejecutado durante el año 2022. Se deben dar una continuidad a los procesos que se
están ejecutando y se debe mantener una apertura para trabajar de manera conjunta entre la Institución y las Comunidades.</t>
  </si>
  <si>
    <t>a EMGIRS EP ha venido realizando los procesos de manera conjunta con las comunidades, recicladores, proveedores y clientes conforme lo establece la normativa legal vigente, teniendo una comunicación transparente y oportuna.
Adicionalmente, la empresa cuenta con la Coordinación de Responsabilidad Social y Relaciones Comunitarias la misma que tiene como misión "Coordinar los programas y proyectos de relaciones comunitarias incluidos en los Planes de Manejo Ambiental y liderar los esfuerzos de responsabilidad social empresarial, dirigido a los grupos de interés de la EMGIRS EP."</t>
  </si>
  <si>
    <t>Se solicitó información de cuál va a ser el destino final del Relleno Sanitario El Inga una vez finalice su vida útil.</t>
  </si>
  <si>
    <t>El 09 de noviembre de 2023 se suscribe el contrato "CONSTRUCCIÓN CUBETO 11 Y PISCINA DE ALMACENAMIENTO DE LIXIVIADOS" con un plazo de 8 meses para la construcción, la fecha tentativa para el inicio de la operación se prevee que sea a partir de agosto 2024, teniendo un tiempo de colmatación
aproximado de 18 meses.
En este sentido, conjuntamente con las zonas aprovechables del Relleno con un tiempo aproximado de disposición de 8 a 12 meses; se prevé un tiempo aproximado de 30 meses de vida útil del relleno sanitario, luego de lo cual se deberá someter a un estudio de cierre técnico, con la participación de
empresas especializadas para determinar dentro de sus productos de consultoría los mecanismos ambientales, financieros y administrativos más favorables aplicables dentro de las áreas y el diseño definitivo para la mejor utilización de los terrenos procurando el mayor</t>
  </si>
  <si>
    <t>En el Acuerdo de Compromiso entre el Municipio del Distrito Metropolitano de Quito y los barrios El Inga Bajo, Itulcachi, Santa Ana y El Belén, firmado el 22 de febrero del 2011, se determinó las comunidades que son parte del área de influencia directa, quienes a su vez reciben los fondos de compensación por
esta afectación directa. El barrio La Cocha no se encuentra dentro del área de influencia directa al Relleno Sanitario de Quito.</t>
  </si>
  <si>
    <t>La EMGIRS EP, en caso de tener una plaza de trabajo disponible, realiza la publicación de la vacante a través de la página web en el siguiente link: http://bolsadeempleo.emgirs.gob.ec:8084/ La contratación se realiza conforme a la normativa interna vigente, y los postulantes que cumplen los requisitos, son contactados para continuar con las etapas pertinentes para su contratación.</t>
  </si>
  <si>
    <t>Por qué razón no es tomada en cuenta el barrio la cocha en las compensaciones del relleno sanitario.</t>
  </si>
  <si>
    <t>¿Cuándo hay plazas de trabajo?, nunca responden porque razón?</t>
  </si>
  <si>
    <t>El 09 de noviembre de 2023 se suscribe el contrato "CONSTRUCCIÓN CUBETO 11 Y PISCINA DE ALMACENAMIENTO DE LIXIVIADOS" con un plazo de 8 meses para la construcción, la fecha tentativa para el inicio de la operación se prevee que sea a partir de agosto 2024, teniendo un tiempo de vida útil aproximado de 18 meses.</t>
  </si>
  <si>
    <t>La EMGIRS cuenta con el ECOCENTRO al sur de la ciudad en el cual se recibe visitas y se ejecuta talleres de capacitación para escuelas, colegios y ciudadanía en general referente al aprovechamiento de los residuos orgánicos, para el 2024 se espera realizar mayor promoción por redes sociales para contar mayor número de visitas.
La EMGIRS cuenta con cuatros Centros de Gestión y Educación Ambiental (CEGAM) cuyo objetivo es aperturar al menos 4 puntos limpios al mes (punto limpio.-Lugar destinado para el acopio de residuos sólidos reciclables de forma ordenada y clasificada como Escuelas, colegios, oficinas, centros comerciales,
etc) para lo cual previamente los Gestores Ambientales realizan una capacitación de una correcta separación de los residuos</t>
  </si>
  <si>
    <t xml:space="preserve">La Hora  $2.124,00
Súper     $3.486,03
            </t>
  </si>
  <si>
    <t>https://emgirs.gob.ec/phocadownload/lotaip2024/cumplimiento-lotaip/CERTIFICADOS%202023/certificado-2.pdf</t>
  </si>
  <si>
    <t>https://www.emgirs.gob.ec/index.php/rendicion-de-cuentas/rendicion-de-cuentas-2022</t>
  </si>
  <si>
    <t>https://emgirs.gob.ec/phocadownload/informe-rendicion-cuentas/2023/Procesos%20de%20Contrataci%C3%B3n%202023/</t>
  </si>
  <si>
    <t>https://emgirs.gob.ec/phocadownload/informe-rendicion-cuentas/2023/1.%20Expropiaciones%202023/</t>
  </si>
  <si>
    <t>https://emgirs.gob.ec/phocadownload/informe-rendicion-cuentas/2023/RECOMENDACIONES/</t>
  </si>
  <si>
    <t xml:space="preserve">La EMGIRS ha realizado las siguientes actividades: 
1. Notificación mediante oficio y llamadas telefónicas a la asamblea ciudadana a participar en la mesa de trabajo para la conformación de los equipos técnicos, la misma que se realizo el 22 de febrero de 2024.
</t>
  </si>
  <si>
    <t>Durante el año 2023, ingresaron y se dispusieron 768.181,89 toneladas de residuos no peligrosos en el 
Relleno Sanitario.
En el mismo período, se trataron y dispusieron  1.426,89 toneladas de desechos sanitarios. Así mismo, 
se recolectaron 14,42 toneladas de desechos  peligrosos a nivel domiciliario, que incluyen  medicamentos, focos, fluorescentes, lacas y pinturas,  equipos eléctricos, electrónicos y pilas  (EMASEO/EMGIRS).
En ese sentido, se gestionó un total de 769.623,20  toneladas de RS, tanto de residuos no peligrosos como 
peligrosos. Es importante destacar que, se logró una  gestión integral de todos estos residuos ingresados, 
asegurando un tratamiento y disposición final del  100%.,  sin embargo se ha identificado un nivel bajo de ingreso y tratamiento de desechos hospitalarios, esta situación atribuye a la falta de gestión de convenios y/o contratos. Como resultado, el ingreso mensual de desechos sanitarios es insuficiente en comparación con la capacidad instalada de la empresa para el tratamiento de este tipo de desechos. 
Además, se evidencia un subaprovechamiento de la capacidad de la Planta de Tratamiento de Desechos Sanitarios, que actualmente opera al 33% de su capacidad.</t>
  </si>
  <si>
    <t>https://www.emgirs.gob.ec/phocadownload/informe-rendicion-cuentas/2023/documentos-generadosrendicion-cuent/Cump.%20Oblig..pdf</t>
  </si>
  <si>
    <t xml:space="preserve">La EMGIRS ha realizado las siguientes actividades: 
1. Notificación mediante oficio y llamadas telefónicas a la asamblea ciudadana a participar en la mesa de trabajo para el levantamiento de temas a tratar por la Empresa.
2. Se habilitaron los canales de las redes sociales para recargar temas a tratar.
3. El 22 de febrero de 2024 se generó la mesa de trabajo en la que se establecido los puntos que quiere conocer la ciudadanía, mismos que fueron solventados en la misma reunión. 
4. Se suscribio el acta de la mesa de trabajo con fecha 15 y 22 de febrero de 2024. </t>
  </si>
  <si>
    <t>https://emgirs.gob.ec/phocadownload/informe-rendicion-cuentas/2023/documentos-generadosrendicion-cuent/Publicaciones%20PRENSA.pdf</t>
  </si>
  <si>
    <t>https://www.emgirs.gob.ec/phocadownload/informe-rendicion-cuentas/2023/documentos-generadosrendicion-cuent/1.%20Lista%20Tema%20Asamblea/</t>
  </si>
  <si>
    <t>https://www.emgirs.gob.ec/phocadownload/informe-rendicion-cuentas/2023/documentos-generadosrendicion-cuent/2.%20Conf.%20Equipo%20Tecnico%20Mixto/</t>
  </si>
  <si>
    <t>https://www.emgirs.gob.ec/phocadownload/informe-rendicion-cuentas/2023/documentos-generadosrendicion-cuent/3.%20Eval.%20Inf.%20Rend.%20Ctas/</t>
  </si>
  <si>
    <t>Se reportará conforme a las fechas establecidas en la hoja de ruta y cumpliendo con la normativa vigente. 
En la mesa de trabajo del proceso de rendición de cuentas con la Comisión Técnica Mixta 1 se desarrollaron los siguientes puntos:
1. Entrega del informe y formulario de Rendición de Cuentas 2023 preliminar.
2. Ejecutar la presentación de la metodologia de evaluación para el proceso de rendición de cuentas 2023.
3. Evaluar la gestión institucional 2023 por la EMGIRS EP
4. Aceptación del resultado del producto de evaluación de la gestión institucional 2023, con una calificación de 4,90 /5,0 puntos (Satisfecha la gestión de la EMGIRS EP)
5. Selección y designación a un representante de la Comisitón Técnica Mixta 1 para dar a conocer la evlauación obtenida de la gestión institucional de la EMGIRS EP correspondiente al 2023</t>
  </si>
  <si>
    <t>https://emgirs.gob.ec/phocadownload/informe-rendicion-cuentas/2023/documentos-generadosrendicion-cuent/Plan%20Trabajo%202023/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</si>
</sst>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0.00_ ;_ &quot;$&quot;* \-#,##0.00_ ;_ &quot;$&quot;* &quot;-&quot;??_ ;_ @_ "/>
    <numFmt numFmtId="164" formatCode="&quot;$&quot;#,##0.00"/>
    <numFmt numFmtId="165" formatCode="&quot;$&quot;#,##0"/>
  </numFmts>
  <fonts count="40">
    <font>
      <sz val="11"/>
      <color theme="1"/>
      <name val="Calibri"/>
      <charset val="134"/>
      <scheme val="minor"/>
    </font>
    <font>
      <sz val="11"/>
      <color rgb="FFFFFFFF"/>
      <name val="Arial"/>
      <family val="2"/>
    </font>
    <font>
      <sz val="11"/>
      <color rgb="FF000000"/>
      <name val="Arial"/>
      <family val="2"/>
    </font>
    <font>
      <sz val="11"/>
      <color rgb="FF808080"/>
      <name val="Arial"/>
      <family val="2"/>
    </font>
    <font>
      <sz val="11"/>
      <color rgb="FFFF0000"/>
      <name val="Arial"/>
      <family val="2"/>
    </font>
    <font>
      <sz val="11"/>
      <color theme="1"/>
      <name val="Arial"/>
      <family val="2"/>
    </font>
    <font>
      <sz val="8"/>
      <color theme="1"/>
      <name val="Arial"/>
      <family val="2"/>
    </font>
    <font>
      <sz val="6"/>
      <color theme="1"/>
      <name val="Arial"/>
      <family val="2"/>
    </font>
    <font>
      <sz val="6"/>
      <name val="Arial"/>
      <family val="2"/>
    </font>
    <font>
      <b/>
      <sz val="11"/>
      <color theme="1"/>
      <name val="Arial"/>
      <family val="2"/>
    </font>
    <font>
      <sz val="9"/>
      <color rgb="FF000000"/>
      <name val="Arial"/>
      <family val="2"/>
    </font>
    <font>
      <b/>
      <sz val="10"/>
      <color rgb="FFFFFFFF"/>
      <name val="Arial"/>
      <family val="2"/>
    </font>
    <font>
      <sz val="7"/>
      <color rgb="FF000000"/>
      <name val="Arial"/>
      <family val="2"/>
    </font>
    <font>
      <sz val="7"/>
      <color rgb="FF808080"/>
      <name val="Arial"/>
      <family val="2"/>
    </font>
    <font>
      <b/>
      <sz val="8"/>
      <color theme="1"/>
      <name val="Arial"/>
      <family val="2"/>
    </font>
    <font>
      <sz val="8"/>
      <color rgb="FFFFFFFF"/>
      <name val="Arial"/>
      <family val="2"/>
    </font>
    <font>
      <sz val="7"/>
      <name val="Arial"/>
      <family val="2"/>
    </font>
    <font>
      <sz val="8"/>
      <name val="Arial"/>
      <family val="2"/>
    </font>
    <font>
      <sz val="11"/>
      <name val="Arial"/>
      <family val="2"/>
    </font>
    <font>
      <sz val="11"/>
      <color theme="1"/>
      <name val="Arial MT"/>
      <charset val="134"/>
    </font>
    <font>
      <sz val="7"/>
      <color rgb="FF7F7F7F"/>
      <name val="Arial"/>
      <family val="2"/>
    </font>
    <font>
      <sz val="7"/>
      <color theme="1"/>
      <name val="Arial"/>
      <family val="2"/>
    </font>
    <font>
      <sz val="11"/>
      <color rgb="FF7F7F7F"/>
      <name val="Segoe UI"/>
      <family val="2"/>
    </font>
    <font>
      <sz val="8"/>
      <color rgb="FFFFFFFF"/>
      <name val="Arial MT"/>
      <charset val="134"/>
    </font>
    <font>
      <sz val="7"/>
      <color rgb="FFFFFFFF"/>
      <name val="Arial"/>
      <family val="2"/>
    </font>
    <font>
      <sz val="6"/>
      <color rgb="FF000000"/>
      <name val="Arial"/>
      <family val="2"/>
    </font>
    <font>
      <sz val="6"/>
      <color rgb="FF808080"/>
      <name val="Arial"/>
      <family val="2"/>
    </font>
    <font>
      <sz val="5"/>
      <color rgb="FF808080"/>
      <name val="Arial"/>
      <family val="2"/>
    </font>
    <font>
      <sz val="6"/>
      <color rgb="FFFFFFFF"/>
      <name val="Arial"/>
      <family val="2"/>
    </font>
    <font>
      <sz val="8"/>
      <color rgb="FFFFFFFF"/>
      <name val="Segoe UI"/>
      <family val="2"/>
    </font>
    <font>
      <sz val="11"/>
      <color theme="1"/>
      <name val="Calibri"/>
      <family val="2"/>
      <scheme val="minor"/>
    </font>
    <font>
      <u/>
      <sz val="11"/>
      <color theme="10"/>
      <name val="Calibri"/>
      <family val="2"/>
      <scheme val="minor"/>
    </font>
    <font>
      <sz val="7"/>
      <color theme="1"/>
      <name val="Arial"/>
      <family val="2"/>
    </font>
    <font>
      <sz val="8"/>
      <color indexed="64"/>
      <name val="Arial"/>
      <family val="2"/>
    </font>
    <font>
      <u/>
      <sz val="11"/>
      <color theme="10"/>
      <name val="Arial"/>
      <family val="2"/>
    </font>
    <font>
      <sz val="11"/>
      <color theme="1" tint="4.9989318521683403E-2"/>
      <name val="Calibri"/>
      <family val="2"/>
    </font>
    <font>
      <sz val="8"/>
      <color rgb="FF000000"/>
      <name val="Arial"/>
      <family val="2"/>
    </font>
    <font>
      <u/>
      <sz val="8"/>
      <color theme="10"/>
      <name val="Arial"/>
      <family val="2"/>
    </font>
    <font>
      <sz val="8"/>
      <color theme="1" tint="4.9989318521683403E-2"/>
      <name val="Arial"/>
      <family val="2"/>
    </font>
    <font>
      <sz val="8"/>
      <color theme="0" tint="-0.499984740745262"/>
      <name val="Arial"/>
      <family val="2"/>
    </font>
  </fonts>
  <fills count="6">
    <fill>
      <patternFill patternType="none"/>
    </fill>
    <fill>
      <patternFill patternType="gray125"/>
    </fill>
    <fill>
      <patternFill patternType="solid">
        <fgColor rgb="FF5B9BD5"/>
        <bgColor indexed="64"/>
      </patternFill>
    </fill>
    <fill>
      <patternFill patternType="solid">
        <fgColor rgb="FFFEF2CC"/>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3">
    <xf numFmtId="0" fontId="0" fillId="0" borderId="0"/>
    <xf numFmtId="44" fontId="30" fillId="0" borderId="0" applyFont="0" applyFill="0" applyBorder="0" applyAlignment="0" applyProtection="0"/>
    <xf numFmtId="0" fontId="31" fillId="0" borderId="0" applyNumberFormat="0" applyFill="0" applyBorder="0" applyAlignment="0" applyProtection="0"/>
  </cellStyleXfs>
  <cellXfs count="276">
    <xf numFmtId="0" fontId="0" fillId="0" borderId="0" xfId="0"/>
    <xf numFmtId="0" fontId="1" fillId="2" borderId="0" xfId="0" applyFont="1" applyFill="1" applyAlignment="1">
      <alignment horizontal="center" vertical="top" wrapText="1"/>
    </xf>
    <xf numFmtId="0" fontId="0" fillId="2" borderId="0" xfId="0" applyFill="1"/>
    <xf numFmtId="0" fontId="2" fillId="0" borderId="0" xfId="0" applyFont="1" applyAlignment="1">
      <alignment vertical="top" wrapText="1"/>
    </xf>
    <xf numFmtId="0" fontId="3" fillId="3" borderId="0" xfId="0" applyFont="1" applyFill="1" applyAlignment="1">
      <alignment vertical="top" wrapText="1"/>
    </xf>
    <xf numFmtId="0" fontId="4" fillId="3" borderId="0" xfId="0" applyFont="1" applyFill="1" applyAlignment="1">
      <alignment vertical="top" wrapText="1"/>
    </xf>
    <xf numFmtId="0" fontId="2" fillId="0" borderId="0" xfId="0" applyFont="1" applyAlignment="1">
      <alignment horizontal="justify" vertical="top" wrapText="1"/>
    </xf>
    <xf numFmtId="0" fontId="5" fillId="0" borderId="0" xfId="0" applyFont="1"/>
    <xf numFmtId="0" fontId="6" fillId="0" borderId="0" xfId="0" applyFont="1"/>
    <xf numFmtId="0" fontId="7" fillId="0" borderId="0" xfId="0" applyFont="1"/>
    <xf numFmtId="0" fontId="8" fillId="0" borderId="0" xfId="0" applyFont="1"/>
    <xf numFmtId="0" fontId="10" fillId="0" borderId="0" xfId="0" applyFont="1" applyAlignment="1">
      <alignment vertical="center"/>
    </xf>
    <xf numFmtId="0" fontId="12" fillId="0" borderId="2" xfId="0" applyFont="1" applyBorder="1" applyAlignment="1">
      <alignment vertical="center" wrapText="1"/>
    </xf>
    <xf numFmtId="0" fontId="12" fillId="0" borderId="2" xfId="0" applyFont="1" applyBorder="1" applyAlignment="1">
      <alignment vertical="center"/>
    </xf>
    <xf numFmtId="0" fontId="6" fillId="0" borderId="0" xfId="0" applyFont="1" applyAlignment="1">
      <alignment horizontal="left" vertical="center" indent="1"/>
    </xf>
    <xf numFmtId="0" fontId="14" fillId="0" borderId="0" xfId="0" applyFont="1" applyAlignment="1">
      <alignment horizontal="left" vertical="center" indent="1"/>
    </xf>
    <xf numFmtId="0" fontId="13" fillId="4" borderId="0" xfId="0" applyFont="1" applyFill="1" applyAlignment="1">
      <alignment horizontal="center" vertical="center"/>
    </xf>
    <xf numFmtId="0" fontId="15" fillId="2" borderId="2" xfId="0" applyFont="1" applyFill="1" applyBorder="1" applyAlignment="1">
      <alignment vertical="top" wrapText="1"/>
    </xf>
    <xf numFmtId="0" fontId="15" fillId="2" borderId="2" xfId="0" applyFont="1" applyFill="1" applyBorder="1" applyAlignment="1">
      <alignment horizontal="center" vertical="top" wrapText="1"/>
    </xf>
    <xf numFmtId="0" fontId="19" fillId="0" borderId="0" xfId="0" applyFont="1" applyAlignment="1">
      <alignment horizontal="center" vertical="top" wrapText="1"/>
    </xf>
    <xf numFmtId="0" fontId="19" fillId="0" borderId="0" xfId="0" applyFont="1" applyAlignment="1">
      <alignment vertical="top" wrapText="1"/>
    </xf>
    <xf numFmtId="0" fontId="0" fillId="0" borderId="0" xfId="0" applyAlignment="1">
      <alignment horizontal="center"/>
    </xf>
    <xf numFmtId="0" fontId="22" fillId="0" borderId="0" xfId="0" applyFont="1" applyAlignment="1">
      <alignment horizontal="center" vertical="top" wrapText="1"/>
    </xf>
    <xf numFmtId="0" fontId="23" fillId="2" borderId="2" xfId="0" applyFont="1" applyFill="1" applyBorder="1" applyAlignment="1">
      <alignment vertical="top" wrapText="1"/>
    </xf>
    <xf numFmtId="0" fontId="5" fillId="0" borderId="0" xfId="0" applyFont="1" applyAlignment="1">
      <alignment horizontal="center"/>
    </xf>
    <xf numFmtId="0" fontId="25" fillId="0" borderId="0" xfId="0" applyFont="1" applyAlignment="1">
      <alignment horizontal="left" vertical="center" wrapText="1"/>
    </xf>
    <xf numFmtId="0" fontId="5" fillId="0" borderId="0" xfId="0" applyFont="1" applyAlignment="1">
      <alignment horizontal="center" vertical="top" wrapText="1"/>
    </xf>
    <xf numFmtId="0" fontId="25" fillId="0" borderId="0" xfId="0" applyFont="1" applyAlignment="1">
      <alignment horizontal="center" vertical="center" wrapText="1"/>
    </xf>
    <xf numFmtId="0" fontId="15" fillId="2" borderId="2" xfId="0" applyFont="1" applyFill="1" applyBorder="1" applyAlignment="1">
      <alignment horizontal="center" vertical="center" wrapText="1"/>
    </xf>
    <xf numFmtId="0" fontId="21" fillId="0" borderId="2" xfId="0" applyFont="1" applyBorder="1"/>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2" borderId="2" xfId="0" applyFont="1" applyFill="1" applyBorder="1" applyAlignment="1">
      <alignment horizontal="center" vertical="center" wrapText="1"/>
    </xf>
    <xf numFmtId="0" fontId="20" fillId="0" borderId="2" xfId="0" applyFont="1" applyBorder="1" applyAlignment="1">
      <alignment vertical="top" wrapText="1"/>
    </xf>
    <xf numFmtId="0" fontId="27" fillId="0" borderId="0" xfId="0" applyFont="1" applyAlignment="1">
      <alignment vertical="center" wrapText="1"/>
    </xf>
    <xf numFmtId="0" fontId="29" fillId="2" borderId="2" xfId="0" applyFont="1" applyFill="1" applyBorder="1" applyAlignment="1">
      <alignment horizontal="center" vertical="top" wrapText="1"/>
    </xf>
    <xf numFmtId="0" fontId="25" fillId="0" borderId="0" xfId="0" applyFont="1" applyAlignment="1">
      <alignment vertical="center"/>
    </xf>
    <xf numFmtId="0" fontId="24" fillId="2" borderId="2" xfId="0" applyFont="1" applyFill="1" applyBorder="1" applyAlignment="1">
      <alignment horizontal="center" vertical="center" wrapText="1"/>
    </xf>
    <xf numFmtId="0" fontId="28" fillId="2" borderId="2" xfId="0" applyFont="1" applyFill="1" applyBorder="1" applyAlignment="1">
      <alignment vertical="center" wrapText="1"/>
    </xf>
    <xf numFmtId="0" fontId="13" fillId="0" borderId="2" xfId="0" applyFont="1" applyBorder="1" applyAlignment="1">
      <alignment horizontal="right" vertical="center" wrapText="1"/>
    </xf>
    <xf numFmtId="0" fontId="27" fillId="0" borderId="0" xfId="0" applyFont="1" applyAlignment="1">
      <alignment horizontal="right" vertical="center" wrapText="1"/>
    </xf>
    <xf numFmtId="0" fontId="16" fillId="0" borderId="0" xfId="0" applyFont="1" applyAlignment="1">
      <alignment horizontal="center" vertical="top" wrapText="1"/>
    </xf>
    <xf numFmtId="0" fontId="24" fillId="2" borderId="2" xfId="0" applyFont="1" applyFill="1" applyBorder="1" applyAlignment="1">
      <alignment vertical="center" wrapText="1"/>
    </xf>
    <xf numFmtId="0" fontId="28" fillId="2" borderId="9"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Alignment="1">
      <alignment horizontal="left" vertical="center" indent="1"/>
    </xf>
    <xf numFmtId="0" fontId="18" fillId="0" borderId="0" xfId="0" applyFont="1"/>
    <xf numFmtId="0" fontId="18" fillId="0" borderId="0" xfId="0" applyFont="1" applyAlignment="1">
      <alignment horizontal="center"/>
    </xf>
    <xf numFmtId="0" fontId="17" fillId="0" borderId="0" xfId="0" applyFont="1" applyAlignment="1">
      <alignment horizontal="center" wrapText="1"/>
    </xf>
    <xf numFmtId="0" fontId="17" fillId="0" borderId="0" xfId="0" applyFont="1" applyAlignment="1">
      <alignment wrapText="1"/>
    </xf>
    <xf numFmtId="9"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vertical="center" wrapText="1"/>
    </xf>
    <xf numFmtId="10" fontId="17" fillId="0" borderId="2" xfId="0" applyNumberFormat="1" applyFont="1" applyBorder="1" applyAlignment="1">
      <alignment horizontal="center" vertical="center"/>
    </xf>
    <xf numFmtId="0" fontId="17" fillId="0" borderId="2" xfId="0" applyFont="1" applyBorder="1" applyAlignment="1">
      <alignment horizontal="left" vertical="center" wrapText="1" indent="1"/>
    </xf>
    <xf numFmtId="0" fontId="6" fillId="0" borderId="2" xfId="0" applyFont="1" applyBorder="1" applyAlignment="1">
      <alignment vertical="center" wrapText="1"/>
    </xf>
    <xf numFmtId="0" fontId="16" fillId="0" borderId="2" xfId="0" applyFont="1" applyBorder="1" applyAlignment="1">
      <alignment wrapText="1"/>
    </xf>
    <xf numFmtId="44" fontId="17" fillId="0" borderId="2" xfId="1" applyFont="1" applyFill="1" applyBorder="1" applyAlignment="1">
      <alignment horizontal="center" vertical="center" wrapText="1"/>
    </xf>
    <xf numFmtId="0" fontId="36" fillId="0" borderId="2" xfId="0" applyFont="1" applyBorder="1" applyAlignment="1">
      <alignment vertical="center" wrapText="1"/>
    </xf>
    <xf numFmtId="10" fontId="36" fillId="0" borderId="2" xfId="0" applyNumberFormat="1" applyFont="1" applyBorder="1" applyAlignment="1">
      <alignment vertical="center" wrapText="1"/>
    </xf>
    <xf numFmtId="0" fontId="17" fillId="0" borderId="2" xfId="0" applyFont="1" applyBorder="1" applyAlignment="1">
      <alignment horizontal="left" vertical="center" wrapText="1"/>
    </xf>
    <xf numFmtId="49" fontId="38" fillId="0" borderId="2" xfId="0" applyNumberFormat="1" applyFont="1" applyBorder="1" applyAlignment="1">
      <alignment vertical="center" wrapText="1"/>
    </xf>
    <xf numFmtId="0" fontId="5" fillId="5" borderId="0" xfId="0" applyFont="1" applyFill="1" applyAlignment="1">
      <alignment horizontal="center"/>
    </xf>
    <xf numFmtId="44" fontId="17" fillId="5" borderId="2" xfId="1" applyFont="1" applyFill="1" applyBorder="1" applyAlignment="1">
      <alignment horizontal="right" vertical="center"/>
    </xf>
    <xf numFmtId="0" fontId="5" fillId="0" borderId="0" xfId="0" applyFont="1" applyAlignment="1">
      <alignment vertical="center"/>
    </xf>
    <xf numFmtId="9" fontId="17" fillId="0" borderId="2" xfId="0" applyNumberFormat="1" applyFont="1" applyBorder="1" applyAlignment="1">
      <alignment horizontal="left" vertical="center" wrapText="1"/>
    </xf>
    <xf numFmtId="0" fontId="21" fillId="0" borderId="2" xfId="0" applyFont="1" applyBorder="1" applyAlignment="1">
      <alignment horizontal="center"/>
    </xf>
    <xf numFmtId="0" fontId="16" fillId="0" borderId="2" xfId="0" applyFont="1" applyBorder="1" applyAlignment="1">
      <alignment horizontal="center" vertical="top" wrapText="1"/>
    </xf>
    <xf numFmtId="0" fontId="6" fillId="0" borderId="2" xfId="0" applyFont="1" applyBorder="1" applyAlignment="1">
      <alignment horizontal="center"/>
    </xf>
    <xf numFmtId="10" fontId="6" fillId="0" borderId="2" xfId="0" applyNumberFormat="1" applyFont="1" applyBorder="1" applyAlignment="1">
      <alignment horizontal="center" vertical="center"/>
    </xf>
    <xf numFmtId="0" fontId="24" fillId="2" borderId="2" xfId="0" applyFont="1" applyFill="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top" wrapText="1"/>
    </xf>
    <xf numFmtId="9" fontId="17" fillId="0" borderId="2" xfId="0" applyNumberFormat="1" applyFont="1" applyBorder="1" applyAlignment="1">
      <alignment horizontal="center" vertical="top" wrapText="1"/>
    </xf>
    <xf numFmtId="0" fontId="31" fillId="0" borderId="3" xfId="2" applyBorder="1" applyAlignment="1">
      <alignment horizontal="center" vertical="center" wrapText="1"/>
    </xf>
    <xf numFmtId="0" fontId="31" fillId="0" borderId="10" xfId="2" applyBorder="1" applyAlignment="1">
      <alignment horizontal="center" vertical="center" wrapText="1"/>
    </xf>
    <xf numFmtId="0" fontId="31" fillId="0" borderId="1" xfId="2" applyBorder="1" applyAlignment="1">
      <alignment horizontal="center" vertical="center" wrapText="1"/>
    </xf>
    <xf numFmtId="0" fontId="31" fillId="0" borderId="14" xfId="2" applyBorder="1" applyAlignment="1">
      <alignment horizontal="center" vertical="center" wrapText="1"/>
    </xf>
    <xf numFmtId="0" fontId="31" fillId="0" borderId="11" xfId="2" applyBorder="1" applyAlignment="1">
      <alignment horizontal="center" vertical="center" wrapText="1"/>
    </xf>
    <xf numFmtId="0" fontId="31" fillId="0" borderId="12" xfId="2" applyBorder="1" applyAlignment="1">
      <alignment horizontal="center" vertical="center" wrapText="1"/>
    </xf>
    <xf numFmtId="0" fontId="31" fillId="0" borderId="3" xfId="2" applyBorder="1" applyAlignment="1">
      <alignment horizontal="center" wrapText="1"/>
    </xf>
    <xf numFmtId="0" fontId="21" fillId="0" borderId="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4" xfId="0" applyFont="1" applyBorder="1" applyAlignment="1">
      <alignment horizontal="center" wrapText="1"/>
    </xf>
    <xf numFmtId="0" fontId="21" fillId="0" borderId="10" xfId="0" applyFont="1" applyBorder="1" applyAlignment="1">
      <alignment horizontal="center" wrapText="1"/>
    </xf>
    <xf numFmtId="0" fontId="21" fillId="0" borderId="1" xfId="0" applyFont="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2" xfId="0" applyFont="1" applyBorder="1" applyAlignment="1">
      <alignment horizontal="center"/>
    </xf>
    <xf numFmtId="0" fontId="16" fillId="0" borderId="2" xfId="0" applyFont="1" applyBorder="1" applyAlignment="1">
      <alignment horizontal="center" vertical="top" wrapText="1"/>
    </xf>
    <xf numFmtId="0" fontId="17" fillId="5" borderId="5"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31" fillId="0" borderId="5" xfId="2" applyBorder="1" applyAlignment="1">
      <alignment horizontal="center" vertical="center" wrapText="1"/>
    </xf>
    <xf numFmtId="0" fontId="37" fillId="0" borderId="6" xfId="2" applyFont="1" applyBorder="1" applyAlignment="1">
      <alignment horizontal="center" vertical="center" wrapText="1"/>
    </xf>
    <xf numFmtId="0" fontId="37" fillId="0" borderId="7" xfId="2" applyFont="1" applyBorder="1" applyAlignment="1">
      <alignment horizontal="center" vertical="center" wrapText="1"/>
    </xf>
    <xf numFmtId="0" fontId="24" fillId="2" borderId="2" xfId="0" applyFont="1" applyFill="1" applyBorder="1" applyAlignment="1">
      <alignment horizontal="center" vertical="center" wrapText="1"/>
    </xf>
    <xf numFmtId="0" fontId="21" fillId="0" borderId="2" xfId="0" applyFont="1" applyBorder="1" applyAlignment="1">
      <alignment horizontal="justify" vertical="top" wrapText="1"/>
    </xf>
    <xf numFmtId="0" fontId="20" fillId="0" borderId="2" xfId="0" applyFont="1" applyBorder="1" applyAlignment="1">
      <alignment horizontal="center" vertical="top" wrapText="1"/>
    </xf>
    <xf numFmtId="0" fontId="16" fillId="0" borderId="2" xfId="0" applyFont="1" applyBorder="1" applyAlignment="1">
      <alignment horizontal="center" vertical="top"/>
    </xf>
    <xf numFmtId="0" fontId="15"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10"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left" wrapText="1"/>
    </xf>
    <xf numFmtId="0" fontId="6" fillId="0" borderId="2" xfId="0" applyFont="1" applyBorder="1" applyAlignment="1">
      <alignment horizontal="left"/>
    </xf>
    <xf numFmtId="9" fontId="6" fillId="0" borderId="2" xfId="0" applyNumberFormat="1" applyFont="1" applyBorder="1" applyAlignment="1">
      <alignment horizontal="center" vertical="center"/>
    </xf>
    <xf numFmtId="0" fontId="15" fillId="2" borderId="2" xfId="0" applyFont="1" applyFill="1" applyBorder="1" applyAlignment="1">
      <alignment horizontal="center" vertical="top"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0" xfId="0" applyFont="1" applyAlignment="1">
      <alignment horizontal="center" vertical="center" wrapText="1"/>
    </xf>
    <xf numFmtId="0" fontId="39" fillId="0" borderId="14"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xf>
    <xf numFmtId="0" fontId="34" fillId="5" borderId="5" xfId="2" applyFont="1" applyFill="1" applyBorder="1" applyAlignment="1">
      <alignment horizontal="center" vertical="center"/>
    </xf>
    <xf numFmtId="0" fontId="34" fillId="5" borderId="6" xfId="2" applyFont="1" applyFill="1" applyBorder="1" applyAlignment="1">
      <alignment horizontal="center" vertical="center"/>
    </xf>
    <xf numFmtId="0" fontId="34" fillId="5" borderId="7" xfId="2" applyFont="1" applyFill="1" applyBorder="1" applyAlignment="1">
      <alignment horizontal="center" vertical="center"/>
    </xf>
    <xf numFmtId="0" fontId="28" fillId="2" borderId="9" xfId="0" applyFont="1" applyFill="1" applyBorder="1" applyAlignment="1">
      <alignment horizontal="center" vertical="center" wrapText="1"/>
    </xf>
    <xf numFmtId="0" fontId="5" fillId="5" borderId="0" xfId="0" applyFont="1" applyFill="1" applyAlignment="1">
      <alignment horizontal="center"/>
    </xf>
    <xf numFmtId="0" fontId="16" fillId="0" borderId="2" xfId="0" applyFont="1" applyBorder="1" applyAlignment="1">
      <alignment horizontal="center" wrapText="1"/>
    </xf>
    <xf numFmtId="0" fontId="17" fillId="5" borderId="5" xfId="0" applyFont="1" applyFill="1" applyBorder="1" applyAlignment="1">
      <alignment horizontal="center" wrapText="1"/>
    </xf>
    <xf numFmtId="0" fontId="17" fillId="5" borderId="6" xfId="0" applyFont="1" applyFill="1" applyBorder="1" applyAlignment="1">
      <alignment horizontal="center" wrapText="1"/>
    </xf>
    <xf numFmtId="0" fontId="17" fillId="5" borderId="7" xfId="0" applyFont="1" applyFill="1" applyBorder="1" applyAlignment="1">
      <alignment horizontal="center" wrapText="1"/>
    </xf>
    <xf numFmtId="0" fontId="31" fillId="5" borderId="5" xfId="2" applyFill="1" applyBorder="1" applyAlignment="1">
      <alignment horizontal="center" vertical="center" wrapText="1"/>
    </xf>
    <xf numFmtId="0" fontId="34" fillId="5" borderId="6" xfId="2" applyFont="1" applyFill="1" applyBorder="1" applyAlignment="1">
      <alignment horizontal="center" vertical="center" wrapText="1"/>
    </xf>
    <xf numFmtId="0" fontId="34" fillId="5" borderId="7" xfId="2" applyFont="1" applyFill="1" applyBorder="1" applyAlignment="1">
      <alignment horizontal="center" vertical="center" wrapText="1"/>
    </xf>
    <xf numFmtId="0" fontId="28" fillId="2" borderId="2" xfId="0" applyFont="1" applyFill="1" applyBorder="1" applyAlignment="1">
      <alignment horizontal="center" vertical="center" wrapText="1"/>
    </xf>
    <xf numFmtId="0" fontId="5" fillId="5" borderId="13" xfId="0" applyFont="1" applyFill="1" applyBorder="1" applyAlignment="1">
      <alignment horizontal="center"/>
    </xf>
    <xf numFmtId="0" fontId="31" fillId="0" borderId="2" xfId="2" applyBorder="1" applyAlignment="1">
      <alignment horizontal="center" vertical="center"/>
    </xf>
    <xf numFmtId="0" fontId="35" fillId="0" borderId="2" xfId="0" applyFont="1" applyBorder="1" applyAlignment="1">
      <alignment horizontal="center" vertical="center"/>
    </xf>
    <xf numFmtId="0" fontId="25" fillId="0" borderId="2" xfId="0" applyFont="1" applyBorder="1" applyAlignment="1">
      <alignment horizontal="left" vertical="center" wrapText="1"/>
    </xf>
    <xf numFmtId="0" fontId="31" fillId="5" borderId="3" xfId="2" applyFill="1" applyBorder="1" applyAlignment="1">
      <alignment horizontal="center" vertical="center" wrapText="1"/>
    </xf>
    <xf numFmtId="0" fontId="31" fillId="5" borderId="4" xfId="2" applyFill="1" applyBorder="1" applyAlignment="1">
      <alignment horizontal="center" vertical="center" wrapText="1"/>
    </xf>
    <xf numFmtId="0" fontId="31" fillId="5" borderId="10" xfId="2" applyFill="1" applyBorder="1" applyAlignment="1">
      <alignment horizontal="center" vertical="center" wrapText="1"/>
    </xf>
    <xf numFmtId="0" fontId="31" fillId="5" borderId="1" xfId="2" applyFill="1" applyBorder="1" applyAlignment="1">
      <alignment horizontal="center" vertical="center" wrapText="1"/>
    </xf>
    <xf numFmtId="0" fontId="31" fillId="5" borderId="0" xfId="2" applyFill="1" applyBorder="1" applyAlignment="1">
      <alignment horizontal="center" vertical="center" wrapText="1"/>
    </xf>
    <xf numFmtId="0" fontId="31" fillId="5" borderId="14" xfId="2" applyFill="1" applyBorder="1" applyAlignment="1">
      <alignment horizontal="center" vertical="center" wrapText="1"/>
    </xf>
    <xf numFmtId="0" fontId="31" fillId="5" borderId="11" xfId="2" applyFill="1" applyBorder="1" applyAlignment="1">
      <alignment horizontal="center" vertical="center" wrapText="1"/>
    </xf>
    <xf numFmtId="0" fontId="31" fillId="5" borderId="13" xfId="2" applyFill="1" applyBorder="1" applyAlignment="1">
      <alignment horizontal="center" vertical="center" wrapText="1"/>
    </xf>
    <xf numFmtId="0" fontId="31" fillId="5" borderId="12" xfId="2" applyFill="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6" fillId="0" borderId="2" xfId="0" applyFont="1" applyBorder="1" applyAlignment="1">
      <alignment horizontal="center"/>
    </xf>
    <xf numFmtId="0" fontId="36" fillId="0" borderId="2" xfId="0" applyFont="1" applyBorder="1" applyAlignment="1">
      <alignment horizontal="center" vertical="center" wrapText="1"/>
    </xf>
    <xf numFmtId="0" fontId="31" fillId="0" borderId="2" xfId="2" applyBorder="1" applyAlignment="1">
      <alignment horizontal="center" vertical="center" wrapText="1"/>
    </xf>
    <xf numFmtId="0" fontId="35" fillId="0" borderId="2"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0" xfId="0" applyFont="1" applyFill="1" applyAlignment="1">
      <alignment horizontal="center" vertical="center" wrapText="1"/>
    </xf>
    <xf numFmtId="10" fontId="17" fillId="0" borderId="2" xfId="0" applyNumberFormat="1" applyFont="1" applyBorder="1" applyAlignment="1">
      <alignment horizontal="center" vertical="top" wrapText="1"/>
    </xf>
    <xf numFmtId="0" fontId="24" fillId="2" borderId="11" xfId="0" applyFont="1" applyFill="1" applyBorder="1" applyAlignment="1">
      <alignment horizontal="center" vertical="top" wrapText="1"/>
    </xf>
    <xf numFmtId="0" fontId="24" fillId="2" borderId="12" xfId="0" applyFont="1" applyFill="1" applyBorder="1" applyAlignment="1">
      <alignment horizontal="center" vertical="top" wrapText="1"/>
    </xf>
    <xf numFmtId="0" fontId="24" fillId="2" borderId="13" xfId="0" applyFont="1" applyFill="1" applyBorder="1" applyAlignment="1">
      <alignment horizontal="center" vertical="top"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15" fillId="2" borderId="2" xfId="0" applyFont="1" applyFill="1" applyBorder="1" applyAlignment="1">
      <alignment horizontal="center" vertical="top"/>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29" fillId="2" borderId="2" xfId="0" applyFont="1" applyFill="1" applyBorder="1" applyAlignment="1">
      <alignment horizontal="center" vertical="top" wrapText="1"/>
    </xf>
    <xf numFmtId="0" fontId="21" fillId="0" borderId="2" xfId="0" applyFont="1" applyBorder="1" applyAlignment="1">
      <alignment horizontal="justify" vertical="center" wrapText="1"/>
    </xf>
    <xf numFmtId="0" fontId="21" fillId="0" borderId="2" xfId="0" applyFont="1" applyBorder="1" applyAlignment="1">
      <alignment horizontal="center" vertical="top" wrapText="1"/>
    </xf>
    <xf numFmtId="0" fontId="20" fillId="0" borderId="2" xfId="0" applyFont="1" applyBorder="1" applyAlignment="1">
      <alignment vertical="top" wrapText="1"/>
    </xf>
    <xf numFmtId="0" fontId="24" fillId="2" borderId="5" xfId="0" applyFont="1" applyFill="1" applyBorder="1" applyAlignment="1">
      <alignment horizontal="center" vertical="top" wrapText="1"/>
    </xf>
    <xf numFmtId="0" fontId="24" fillId="2" borderId="7" xfId="0" applyFont="1" applyFill="1" applyBorder="1" applyAlignment="1">
      <alignment horizontal="center" vertical="top" wrapText="1"/>
    </xf>
    <xf numFmtId="0" fontId="33" fillId="0" borderId="2" xfId="0" applyFont="1" applyBorder="1" applyAlignment="1">
      <alignment horizontal="lef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wrapText="1"/>
    </xf>
    <xf numFmtId="0" fontId="17" fillId="0" borderId="7" xfId="0" applyFont="1" applyBorder="1" applyAlignment="1">
      <alignment horizontal="center" wrapText="1"/>
    </xf>
    <xf numFmtId="0" fontId="17" fillId="0" borderId="2" xfId="0" applyFont="1" applyBorder="1" applyAlignment="1">
      <alignment horizontal="center"/>
    </xf>
    <xf numFmtId="0" fontId="15" fillId="2" borderId="2" xfId="0" applyFont="1" applyFill="1" applyBorder="1" applyAlignment="1">
      <alignment horizontal="left"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31" fillId="0" borderId="2" xfId="2" applyBorder="1" applyAlignment="1">
      <alignment horizontal="center" wrapText="1"/>
    </xf>
    <xf numFmtId="0" fontId="32" fillId="0" borderId="2" xfId="0" applyFont="1" applyBorder="1" applyAlignment="1">
      <alignment horizontal="center"/>
    </xf>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top" wrapText="1"/>
    </xf>
    <xf numFmtId="0" fontId="15" fillId="2" borderId="9" xfId="0" applyFont="1" applyFill="1" applyBorder="1" applyAlignment="1">
      <alignment horizontal="center" vertical="top" wrapText="1"/>
    </xf>
    <xf numFmtId="0" fontId="23" fillId="2" borderId="3"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5" fillId="2" borderId="5" xfId="0" applyFont="1" applyFill="1" applyBorder="1" applyAlignment="1">
      <alignment horizontal="center" vertical="top" wrapText="1"/>
    </xf>
    <xf numFmtId="0" fontId="15" fillId="2" borderId="6"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5" xfId="0" applyFont="1" applyFill="1" applyBorder="1" applyAlignment="1">
      <alignment horizontal="center" vertical="top"/>
    </xf>
    <xf numFmtId="0" fontId="15" fillId="2" borderId="7" xfId="0" applyFont="1" applyFill="1" applyBorder="1" applyAlignment="1">
      <alignment horizontal="center" vertical="top"/>
    </xf>
    <xf numFmtId="0" fontId="13" fillId="0" borderId="2" xfId="0" applyFont="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9" fillId="0" borderId="0" xfId="0" applyFont="1" applyAlignment="1">
      <alignment horizontal="center" vertical="center"/>
    </xf>
    <xf numFmtId="10" fontId="6" fillId="0" borderId="2" xfId="0" applyNumberFormat="1" applyFont="1" applyBorder="1" applyAlignment="1">
      <alignment horizontal="center" vertical="center" wrapText="1"/>
    </xf>
    <xf numFmtId="0" fontId="6" fillId="0" borderId="2" xfId="0" applyFont="1" applyBorder="1" applyAlignment="1">
      <alignment horizontal="left" vertical="top" wrapText="1"/>
    </xf>
    <xf numFmtId="0" fontId="6" fillId="0" borderId="2" xfId="0" applyFont="1" applyBorder="1" applyAlignment="1">
      <alignment horizontal="left" vertical="top"/>
    </xf>
    <xf numFmtId="0" fontId="21" fillId="0" borderId="2" xfId="0" applyFont="1" applyBorder="1" applyAlignment="1">
      <alignment horizontal="center" wrapText="1"/>
    </xf>
    <xf numFmtId="0" fontId="39" fillId="0" borderId="2" xfId="0" applyFont="1" applyBorder="1" applyAlignment="1">
      <alignment horizontal="left" vertical="center" wrapText="1"/>
    </xf>
    <xf numFmtId="0" fontId="1" fillId="2" borderId="0" xfId="0" applyFont="1" applyFill="1" applyAlignment="1">
      <alignment horizontal="center" vertical="top" wrapText="1"/>
    </xf>
    <xf numFmtId="0" fontId="3" fillId="3" borderId="0" xfId="0" applyFont="1" applyFill="1" applyAlignment="1">
      <alignment vertical="top" wrapText="1"/>
    </xf>
    <xf numFmtId="0" fontId="31" fillId="0" borderId="4" xfId="2" applyBorder="1" applyAlignment="1">
      <alignment horizontal="center" vertical="center" wrapText="1"/>
    </xf>
    <xf numFmtId="0" fontId="31" fillId="0" borderId="0" xfId="2" applyBorder="1" applyAlignment="1">
      <alignment horizontal="center" vertical="center" wrapText="1"/>
    </xf>
    <xf numFmtId="0" fontId="31" fillId="0" borderId="13" xfId="2" applyBorder="1" applyAlignment="1">
      <alignment horizontal="center" vertical="center" wrapText="1"/>
    </xf>
    <xf numFmtId="0" fontId="21" fillId="0" borderId="0" xfId="0" applyFont="1" applyBorder="1" applyAlignment="1">
      <alignment horizontal="center" wrapText="1"/>
    </xf>
    <xf numFmtId="1" fontId="17" fillId="0" borderId="2" xfId="0" applyNumberFormat="1" applyFont="1" applyBorder="1" applyAlignment="1">
      <alignment horizontal="center" vertical="center" wrapText="1"/>
    </xf>
    <xf numFmtId="14"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164" fontId="6"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36" fillId="0" borderId="2"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10" xfId="0" applyFont="1" applyBorder="1" applyAlignment="1">
      <alignment horizontal="left" vertical="center" wrapText="1"/>
    </xf>
    <xf numFmtId="44" fontId="17"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7" fillId="0" borderId="0" xfId="0" applyFont="1" applyAlignment="1">
      <alignment horizontal="left" vertical="center" wrapText="1"/>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2" xfId="0" applyFont="1" applyBorder="1" applyAlignment="1">
      <alignment horizontal="left" vertical="center" wrapText="1"/>
    </xf>
    <xf numFmtId="165" fontId="6"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xf>
    <xf numFmtId="0" fontId="17" fillId="0" borderId="11" xfId="0" applyFont="1" applyBorder="1" applyAlignment="1">
      <alignment horizontal="center" vertical="top" wrapText="1"/>
    </xf>
    <xf numFmtId="0" fontId="17" fillId="0" borderId="12" xfId="0" applyFont="1" applyBorder="1" applyAlignment="1">
      <alignment horizontal="center" vertical="top" wrapText="1"/>
    </xf>
    <xf numFmtId="0" fontId="17" fillId="0" borderId="9" xfId="0" applyFont="1" applyBorder="1" applyAlignment="1">
      <alignment vertical="top" wrapText="1"/>
    </xf>
    <xf numFmtId="0" fontId="17" fillId="0" borderId="2" xfId="0" applyFont="1" applyBorder="1" applyAlignment="1">
      <alignment vertical="top"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10" xfId="0" applyFont="1" applyBorder="1" applyAlignment="1">
      <alignment horizontal="center" vertical="top" wrapText="1"/>
    </xf>
    <xf numFmtId="0" fontId="17" fillId="0" borderId="1" xfId="0" applyFont="1" applyBorder="1" applyAlignment="1">
      <alignment horizontal="center" vertical="top" wrapText="1"/>
    </xf>
    <xf numFmtId="0" fontId="17" fillId="0" borderId="0" xfId="0" applyFont="1" applyAlignment="1">
      <alignment horizontal="center" vertical="top" wrapText="1"/>
    </xf>
    <xf numFmtId="0" fontId="17" fillId="0" borderId="14" xfId="0" applyFont="1" applyBorder="1" applyAlignment="1">
      <alignment horizontal="center" vertical="top" wrapText="1"/>
    </xf>
    <xf numFmtId="0" fontId="17" fillId="0" borderId="13" xfId="0" applyFont="1" applyBorder="1" applyAlignment="1">
      <alignment horizontal="center" vertical="top" wrapText="1"/>
    </xf>
    <xf numFmtId="0" fontId="36" fillId="0" borderId="2" xfId="0" applyFont="1" applyBorder="1" applyAlignment="1">
      <alignment horizontal="lef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mgirs.gob.ec/phocadownload/informe-rendicion-cuentas/2023/1.%20EMGIRS-EP-GAF-SG-2024-0111-M%20Atenc.%20Socil.%20Inf.%20Mec.%20Part.%20Ciud.%20y%20Contr.%20Social.pdf" TargetMode="External"/><Relationship Id="rId13" Type="http://schemas.openxmlformats.org/officeDocument/2006/relationships/hyperlink" Target="https://emgirs.gob.ec/phocadownload/informe-rendicion-cuentas/2023/RECOMENDACIONES/" TargetMode="External"/><Relationship Id="rId18" Type="http://schemas.openxmlformats.org/officeDocument/2006/relationships/hyperlink" Target="https://mdmqdireccioninformatica-my.sharepoint.com/:f:/g/personal/gobierno_abierto_quito_gob_ec/EmaWyk8oZ3lCn3lyl_I7QDABPRdfYDWKS74l2keZApG-Kw" TargetMode="External"/><Relationship Id="rId26" Type="http://schemas.openxmlformats.org/officeDocument/2006/relationships/hyperlink" Target="https://www.emgirs.gob.ec/phocadownload/informe-rendicion-cuentas/2023/documentos-generadosrendicion-cuent/2.%20Conf.%20Equipo%20Tecnico%20Mixto/" TargetMode="External"/><Relationship Id="rId3" Type="http://schemas.openxmlformats.org/officeDocument/2006/relationships/hyperlink" Target="mailto:santiago.andrade@emgirs.gob.ec" TargetMode="External"/><Relationship Id="rId21" Type="http://schemas.openxmlformats.org/officeDocument/2006/relationships/hyperlink" Target="https://mdmqdireccioninformatica-my.sharepoint.com/:f:/g/personal/gobierno_abierto_quito_gob_ec/EmaWyk8oZ3lCn3lyl_I7QDABPRdfYDWKS74l2keZApG-Kw" TargetMode="External"/><Relationship Id="rId7" Type="http://schemas.openxmlformats.org/officeDocument/2006/relationships/hyperlink" Target="https://emgirs.gob.ec/phocadownload/informe-rendicion-cuentas/2023/1.%20EMGIRS-EP-GAF-SG-2024-0111-M%20Atenc.%20Socil.%20Inf.%20Mec.%20Part.%20Ciud.%20y%20Contr.%20Social.pdf" TargetMode="External"/><Relationship Id="rId12" Type="http://schemas.openxmlformats.org/officeDocument/2006/relationships/hyperlink" Target="https://emgirs.gob.ec/phocadownload/informe-rendicion-cuentas/2023/1.%20Expropiaciones%202023/" TargetMode="External"/><Relationship Id="rId17" Type="http://schemas.openxmlformats.org/officeDocument/2006/relationships/hyperlink" Target="https://mdmqdireccioninformatica-my.sharepoint.com/:f:/g/personal/gobierno_abierto_quito_gob_ec/EmaWyk8oZ3lCn3lyl_I7QDABPRdfYDWKS74l2keZApG-Kw" TargetMode="External"/><Relationship Id="rId25" Type="http://schemas.openxmlformats.org/officeDocument/2006/relationships/hyperlink" Target="https://www.emgirs.gob.ec/phocadownload/informe-rendicion-cuentas/2023/documentos-generadosrendicion-cuent/1.%20Lista%20Tema%20Asamblea/" TargetMode="External"/><Relationship Id="rId2" Type="http://schemas.openxmlformats.org/officeDocument/2006/relationships/hyperlink" Target="http://www.emgirs.gob.ec/" TargetMode="External"/><Relationship Id="rId16" Type="http://schemas.openxmlformats.org/officeDocument/2006/relationships/hyperlink" Target="https://mdmqdireccioninformatica-my.sharepoint.com/:f:/g/personal/gobierno_abierto_quito_gob_ec/EmaWyk8oZ3lCn3lyl_I7QDABPRdfYDWKS74l2keZApG-Kw" TargetMode="External"/><Relationship Id="rId20" Type="http://schemas.openxmlformats.org/officeDocument/2006/relationships/hyperlink" Target="https://mdmqdireccioninformatica-my.sharepoint.com/:f:/g/personal/gobierno_abierto_quito_gob_ec/EmaWyk8oZ3lCn3lyl_I7QDABPRdfYDWKS74l2keZApG-Kw" TargetMode="External"/><Relationship Id="rId29" Type="http://schemas.openxmlformats.org/officeDocument/2006/relationships/printerSettings" Target="../printerSettings/printerSettings1.bin"/><Relationship Id="rId1" Type="http://schemas.openxmlformats.org/officeDocument/2006/relationships/hyperlink" Target="mailto:comunicacion@emgirs.gob.ec" TargetMode="External"/><Relationship Id="rId6" Type="http://schemas.openxmlformats.org/officeDocument/2006/relationships/hyperlink" Target="https://emgirs.gob.ec/phocadownload/informe-rendicion-cuentas/2023/ESTADO%20FINANCIERO%20-12-2023-signed-signed-2.pdf" TargetMode="External"/><Relationship Id="rId11" Type="http://schemas.openxmlformats.org/officeDocument/2006/relationships/hyperlink" Target="https://emgirs.gob.ec/phocadownload/informe-rendicion-cuentas/2023/Procesos%20de%20Contrataci%C3%B3n%202023/" TargetMode="External"/><Relationship Id="rId24" Type="http://schemas.openxmlformats.org/officeDocument/2006/relationships/hyperlink" Target="https://emgirs.gob.ec/phocadownload/informe-rendicion-cuentas/2023/documentos-generadosrendicion-cuent/Publicaciones%20PRENSA.pdf" TargetMode="External"/><Relationship Id="rId5" Type="http://schemas.openxmlformats.org/officeDocument/2006/relationships/hyperlink" Target="https://emgirs.gob.ec/phocadownload/informe-rendicion-cuentas/2023/presupuesto/" TargetMode="External"/><Relationship Id="rId15" Type="http://schemas.openxmlformats.org/officeDocument/2006/relationships/hyperlink" Target="https://mdmqdireccioninformatica-my.sharepoint.com/:f:/g/personal/gobierno_abierto_quito_gob_ec/EmaWyk8oZ3lCn3lyl_I7QDABPRdfYDWKS74l2keZApG-Kw" TargetMode="External"/><Relationship Id="rId23" Type="http://schemas.openxmlformats.org/officeDocument/2006/relationships/hyperlink" Target="https://www.emgirs.gob.ec/phocadownload/informe-rendicion-cuentas/2023/documentos-generadosrendicion-cuent/Cump.%20Oblig..pdf" TargetMode="External"/><Relationship Id="rId28" Type="http://schemas.openxmlformats.org/officeDocument/2006/relationships/hyperlink" Target="https://emgirs.gob.ec/phocadownload/informe-rendicion-cuentas/2023/documentos-generadosrendicion-cuent/Plan%20Trabajo%202023/" TargetMode="External"/><Relationship Id="rId10" Type="http://schemas.openxmlformats.org/officeDocument/2006/relationships/hyperlink" Target="https://www.emgirs.gob.ec/index.php/rendicion-de-cuentas/rendicion-de-cuentas-2022" TargetMode="External"/><Relationship Id="rId19" Type="http://schemas.openxmlformats.org/officeDocument/2006/relationships/hyperlink" Target="https://mdmqdireccioninformatica-my.sharepoint.com/:f:/g/personal/gobierno_abierto_quito_gob_ec/EmaWyk8oZ3lCn3lyl_I7QDABPRdfYDWKS74l2keZApG-Kw" TargetMode="External"/><Relationship Id="rId4" Type="http://schemas.openxmlformats.org/officeDocument/2006/relationships/hyperlink" Target="https://mdmqdireccioninformatica-my.sharepoint.com/:f:/g/personal/gobierno_abierto_quito_gob_ec/EmaWyk8oZ3lCn3lyl_I7QDABPRdfYDWKS74l2keZApG-Kw" TargetMode="External"/><Relationship Id="rId9" Type="http://schemas.openxmlformats.org/officeDocument/2006/relationships/hyperlink" Target="https://emgirs.gob.ec/phocadownload/lotaip2024/cumplimiento-lotaip/CERTIFICADOS%202023/certificado-2.pdf" TargetMode="External"/><Relationship Id="rId14" Type="http://schemas.openxmlformats.org/officeDocument/2006/relationships/hyperlink" Target="https://mdmqdireccioninformatica-my.sharepoint.com/:f:/g/personal/gobierno_abierto_quito_gob_ec/EmaWyk8oZ3lCn3lyl_I7QDABPRdfYDWKS74l2keZApG-Kw" TargetMode="External"/><Relationship Id="rId22" Type="http://schemas.openxmlformats.org/officeDocument/2006/relationships/hyperlink" Target="https://mdmqdireccioninformatica-my.sharepoint.com/:f:/g/personal/gobierno_abierto_quito_gob_ec/EmaWyk8oZ3lCn3lyl_I7QDABPRdfYDWKS74l2keZApG-Kw" TargetMode="External"/><Relationship Id="rId27" Type="http://schemas.openxmlformats.org/officeDocument/2006/relationships/hyperlink" Target="https://www.emgirs.gob.ec/phocadownload/informe-rendicion-cuentas/2023/documentos-generadosrendicion-cuent/3.%20Eval.%20Inf.%20Rend.%20C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48"/>
  <sheetViews>
    <sheetView tabSelected="1" view="pageBreakPreview" topLeftCell="A223" zoomScaleNormal="115" zoomScaleSheetLayoutView="100" workbookViewId="0">
      <selection activeCell="F228" sqref="F228:I228"/>
    </sheetView>
  </sheetViews>
  <sheetFormatPr baseColWidth="10" defaultColWidth="11" defaultRowHeight="14.25"/>
  <cols>
    <col min="1" max="1" width="22.28515625" style="7" customWidth="1"/>
    <col min="2" max="2" width="12.42578125" style="7" customWidth="1"/>
    <col min="3" max="3" width="12.7109375" style="7" customWidth="1"/>
    <col min="4" max="4" width="16.28515625" style="7" customWidth="1"/>
    <col min="5" max="5" width="10.7109375" style="7" customWidth="1"/>
    <col min="6" max="6" width="12.28515625" style="7" customWidth="1"/>
    <col min="7" max="7" width="12.5703125" style="7" bestFit="1" customWidth="1"/>
    <col min="8" max="8" width="16.5703125" style="7" bestFit="1" customWidth="1"/>
    <col min="9" max="9" width="13.85546875" style="7" customWidth="1"/>
    <col min="10" max="10" width="9.85546875" style="7" customWidth="1"/>
    <col min="11" max="11" width="9.28515625" style="7" customWidth="1"/>
    <col min="12" max="12" width="20.5703125" style="7" customWidth="1"/>
    <col min="13" max="13" width="28.5703125" style="7" customWidth="1"/>
    <col min="14" max="16372" width="11.42578125" style="7"/>
    <col min="16373" max="16384" width="11" style="7"/>
  </cols>
  <sheetData>
    <row r="1" spans="1:13" ht="15" customHeight="1">
      <c r="A1" s="231" t="s">
        <v>0</v>
      </c>
      <c r="B1" s="231"/>
      <c r="C1" s="231"/>
      <c r="D1" s="231"/>
      <c r="E1" s="231"/>
      <c r="F1" s="231"/>
      <c r="G1" s="231"/>
      <c r="H1" s="231"/>
      <c r="I1" s="231"/>
      <c r="J1" s="231"/>
      <c r="K1" s="231"/>
      <c r="L1" s="231"/>
      <c r="M1" s="231"/>
    </row>
    <row r="2" spans="1:13" ht="15" customHeight="1">
      <c r="A2" s="231" t="s">
        <v>1</v>
      </c>
      <c r="B2" s="231"/>
      <c r="C2" s="231"/>
      <c r="D2" s="231"/>
      <c r="E2" s="231"/>
      <c r="F2" s="231"/>
      <c r="G2" s="231"/>
      <c r="H2" s="231"/>
      <c r="I2" s="231"/>
      <c r="J2" s="231"/>
      <c r="K2" s="231"/>
      <c r="L2" s="231"/>
      <c r="M2" s="231"/>
    </row>
    <row r="3" spans="1:13" ht="6" customHeight="1">
      <c r="A3" s="11"/>
    </row>
    <row r="4" spans="1:13" ht="14.25" customHeight="1">
      <c r="A4" s="229" t="s">
        <v>2</v>
      </c>
      <c r="B4" s="230"/>
      <c r="C4" s="230"/>
      <c r="D4" s="230"/>
      <c r="E4" s="230"/>
      <c r="F4" s="230"/>
      <c r="G4" s="230"/>
      <c r="H4" s="230"/>
      <c r="I4" s="230"/>
      <c r="J4" s="230"/>
      <c r="K4" s="230"/>
      <c r="L4" s="230"/>
      <c r="M4" s="230"/>
    </row>
    <row r="5" spans="1:13" ht="14.25" customHeight="1">
      <c r="A5" s="12" t="s">
        <v>3</v>
      </c>
      <c r="B5" s="243">
        <v>1768158410001</v>
      </c>
      <c r="C5" s="243"/>
      <c r="D5" s="243"/>
      <c r="E5" s="243"/>
      <c r="F5" s="243"/>
      <c r="G5" s="243"/>
      <c r="H5" s="243"/>
      <c r="I5" s="243"/>
      <c r="J5" s="243"/>
      <c r="K5" s="243"/>
      <c r="L5" s="243"/>
      <c r="M5" s="243"/>
    </row>
    <row r="6" spans="1:13" ht="14.25" customHeight="1">
      <c r="A6" s="12" t="s">
        <v>4</v>
      </c>
      <c r="B6" s="74" t="s">
        <v>237</v>
      </c>
      <c r="C6" s="74"/>
      <c r="D6" s="74"/>
      <c r="E6" s="74"/>
      <c r="F6" s="74"/>
      <c r="G6" s="74"/>
      <c r="H6" s="74"/>
      <c r="I6" s="74"/>
      <c r="J6" s="74"/>
      <c r="K6" s="74"/>
      <c r="L6" s="74"/>
      <c r="M6" s="74"/>
    </row>
    <row r="7" spans="1:13" ht="19.5" customHeight="1">
      <c r="A7" s="12" t="s">
        <v>5</v>
      </c>
      <c r="B7" s="74" t="s">
        <v>238</v>
      </c>
      <c r="C7" s="74"/>
      <c r="D7" s="74"/>
      <c r="E7" s="74"/>
      <c r="F7" s="74"/>
      <c r="G7" s="74"/>
      <c r="H7" s="74"/>
      <c r="I7" s="74"/>
      <c r="J7" s="74"/>
      <c r="K7" s="74"/>
      <c r="L7" s="74"/>
      <c r="M7" s="74"/>
    </row>
    <row r="8" spans="1:13">
      <c r="A8" s="12" t="s">
        <v>6</v>
      </c>
      <c r="B8" s="74" t="s">
        <v>239</v>
      </c>
      <c r="C8" s="74"/>
      <c r="D8" s="74"/>
      <c r="E8" s="74"/>
      <c r="F8" s="74"/>
      <c r="G8" s="74"/>
      <c r="H8" s="74"/>
      <c r="I8" s="74"/>
      <c r="J8" s="74"/>
      <c r="K8" s="74"/>
      <c r="L8" s="74"/>
      <c r="M8" s="74"/>
    </row>
    <row r="9" spans="1:13">
      <c r="A9" s="12" t="s">
        <v>7</v>
      </c>
      <c r="B9" s="74"/>
      <c r="C9" s="74"/>
      <c r="D9" s="74"/>
      <c r="E9" s="74"/>
      <c r="F9" s="74"/>
      <c r="G9" s="74"/>
      <c r="H9" s="74"/>
      <c r="I9" s="74"/>
      <c r="J9" s="74"/>
      <c r="K9" s="74"/>
      <c r="L9" s="74"/>
      <c r="M9" s="74"/>
    </row>
    <row r="10" spans="1:13">
      <c r="A10" s="12" t="s">
        <v>8</v>
      </c>
      <c r="B10" s="74" t="s">
        <v>240</v>
      </c>
      <c r="C10" s="74"/>
      <c r="D10" s="74"/>
      <c r="E10" s="74"/>
      <c r="F10" s="74"/>
      <c r="G10" s="74"/>
      <c r="H10" s="74"/>
      <c r="I10" s="74"/>
      <c r="J10" s="74"/>
      <c r="K10" s="74"/>
      <c r="L10" s="74"/>
      <c r="M10" s="74"/>
    </row>
    <row r="11" spans="1:13">
      <c r="A11" s="12" t="s">
        <v>9</v>
      </c>
      <c r="B11" s="74" t="s">
        <v>241</v>
      </c>
      <c r="C11" s="74"/>
      <c r="D11" s="74"/>
      <c r="E11" s="74"/>
      <c r="F11" s="74"/>
      <c r="G11" s="74"/>
      <c r="H11" s="74"/>
      <c r="I11" s="74"/>
      <c r="J11" s="74"/>
      <c r="K11" s="74"/>
      <c r="L11" s="74"/>
      <c r="M11" s="74"/>
    </row>
    <row r="12" spans="1:13">
      <c r="A12" s="12" t="s">
        <v>10</v>
      </c>
      <c r="B12" s="74" t="s">
        <v>244</v>
      </c>
      <c r="C12" s="74"/>
      <c r="D12" s="74"/>
      <c r="E12" s="74"/>
      <c r="F12" s="74"/>
      <c r="G12" s="74"/>
      <c r="H12" s="74"/>
      <c r="I12" s="74"/>
      <c r="J12" s="74"/>
      <c r="K12" s="74"/>
      <c r="L12" s="74"/>
      <c r="M12" s="74"/>
    </row>
    <row r="13" spans="1:13">
      <c r="A13" s="12" t="s">
        <v>11</v>
      </c>
      <c r="B13" s="74" t="s">
        <v>245</v>
      </c>
      <c r="C13" s="74"/>
      <c r="D13" s="74"/>
      <c r="E13" s="74"/>
      <c r="F13" s="74"/>
      <c r="G13" s="74"/>
      <c r="H13" s="74"/>
      <c r="I13" s="74"/>
      <c r="J13" s="74"/>
      <c r="K13" s="74"/>
      <c r="L13" s="74"/>
      <c r="M13" s="74"/>
    </row>
    <row r="14" spans="1:13">
      <c r="A14" s="12" t="s">
        <v>12</v>
      </c>
      <c r="B14" s="163" t="s">
        <v>242</v>
      </c>
      <c r="C14" s="224"/>
      <c r="D14" s="224"/>
      <c r="E14" s="224"/>
      <c r="F14" s="224"/>
      <c r="G14" s="224"/>
      <c r="H14" s="224"/>
      <c r="I14" s="224"/>
      <c r="J14" s="224"/>
      <c r="K14" s="224"/>
      <c r="L14" s="224"/>
      <c r="M14" s="224"/>
    </row>
    <row r="15" spans="1:13">
      <c r="A15" s="12" t="s">
        <v>13</v>
      </c>
      <c r="B15" s="74">
        <v>23930600</v>
      </c>
      <c r="C15" s="74"/>
      <c r="D15" s="74"/>
      <c r="E15" s="74"/>
      <c r="F15" s="74"/>
      <c r="G15" s="74"/>
      <c r="H15" s="74"/>
      <c r="I15" s="74"/>
      <c r="J15" s="74"/>
      <c r="K15" s="74"/>
      <c r="L15" s="74"/>
      <c r="M15" s="74"/>
    </row>
    <row r="16" spans="1:13">
      <c r="A16" s="12" t="s">
        <v>14</v>
      </c>
      <c r="B16" s="163" t="s">
        <v>243</v>
      </c>
      <c r="C16" s="224"/>
      <c r="D16" s="224"/>
      <c r="E16" s="224"/>
      <c r="F16" s="224"/>
      <c r="G16" s="224"/>
      <c r="H16" s="224"/>
      <c r="I16" s="224"/>
      <c r="J16" s="224"/>
      <c r="K16" s="224"/>
      <c r="L16" s="224"/>
      <c r="M16" s="224"/>
    </row>
    <row r="17" spans="1:13" ht="14.25" customHeight="1">
      <c r="A17" s="229" t="s">
        <v>15</v>
      </c>
      <c r="B17" s="230"/>
      <c r="C17" s="230"/>
      <c r="D17" s="230"/>
      <c r="E17" s="230"/>
      <c r="F17" s="230"/>
      <c r="G17" s="230"/>
      <c r="H17" s="230"/>
      <c r="I17" s="230"/>
      <c r="J17" s="230"/>
      <c r="K17" s="230"/>
      <c r="L17" s="230"/>
      <c r="M17" s="230"/>
    </row>
    <row r="18" spans="1:13" ht="18">
      <c r="A18" s="12" t="s">
        <v>16</v>
      </c>
      <c r="B18" s="74" t="s">
        <v>246</v>
      </c>
      <c r="C18" s="74"/>
      <c r="D18" s="74"/>
      <c r="E18" s="74"/>
      <c r="F18" s="74"/>
      <c r="G18" s="74"/>
      <c r="H18" s="74"/>
      <c r="I18" s="74"/>
      <c r="J18" s="74"/>
      <c r="K18" s="74"/>
      <c r="L18" s="74"/>
      <c r="M18" s="74"/>
    </row>
    <row r="19" spans="1:13">
      <c r="A19" s="12" t="s">
        <v>17</v>
      </c>
      <c r="B19" s="74" t="s">
        <v>247</v>
      </c>
      <c r="C19" s="74"/>
      <c r="D19" s="74"/>
      <c r="E19" s="74"/>
      <c r="F19" s="74"/>
      <c r="G19" s="74"/>
      <c r="H19" s="74"/>
      <c r="I19" s="74"/>
      <c r="J19" s="74"/>
      <c r="K19" s="74"/>
      <c r="L19" s="74"/>
      <c r="M19" s="74"/>
    </row>
    <row r="20" spans="1:13">
      <c r="A20" s="12" t="s">
        <v>18</v>
      </c>
      <c r="B20" s="163" t="s">
        <v>248</v>
      </c>
      <c r="C20" s="224"/>
      <c r="D20" s="224"/>
      <c r="E20" s="224"/>
      <c r="F20" s="224"/>
      <c r="G20" s="224"/>
      <c r="H20" s="224"/>
      <c r="I20" s="224"/>
      <c r="J20" s="224"/>
      <c r="K20" s="224"/>
      <c r="L20" s="224"/>
      <c r="M20" s="224"/>
    </row>
    <row r="21" spans="1:13" ht="14.25" customHeight="1">
      <c r="A21" s="225" t="s">
        <v>19</v>
      </c>
      <c r="B21" s="226"/>
      <c r="C21" s="226"/>
      <c r="D21" s="226"/>
      <c r="E21" s="226"/>
      <c r="F21" s="226"/>
      <c r="G21" s="226"/>
      <c r="H21" s="226"/>
      <c r="I21" s="226"/>
      <c r="J21" s="226"/>
      <c r="K21" s="226"/>
      <c r="L21" s="226"/>
      <c r="M21" s="226"/>
    </row>
    <row r="22" spans="1:13" ht="24.75" customHeight="1">
      <c r="A22" s="12" t="s">
        <v>20</v>
      </c>
      <c r="B22" s="74" t="s">
        <v>249</v>
      </c>
      <c r="C22" s="74"/>
      <c r="D22" s="74"/>
      <c r="E22" s="74"/>
      <c r="F22" s="74"/>
      <c r="G22" s="74"/>
      <c r="H22" s="74"/>
      <c r="I22" s="74"/>
      <c r="J22" s="74"/>
      <c r="K22" s="74"/>
      <c r="L22" s="74"/>
      <c r="M22" s="74"/>
    </row>
    <row r="23" spans="1:13" ht="18" customHeight="1">
      <c r="A23" s="12" t="s">
        <v>21</v>
      </c>
      <c r="B23" s="74" t="s">
        <v>250</v>
      </c>
      <c r="C23" s="74"/>
      <c r="D23" s="74"/>
      <c r="E23" s="74"/>
      <c r="F23" s="74"/>
      <c r="G23" s="74"/>
      <c r="H23" s="74"/>
      <c r="I23" s="74"/>
      <c r="J23" s="74"/>
      <c r="K23" s="74"/>
      <c r="L23" s="74"/>
      <c r="M23" s="74"/>
    </row>
    <row r="24" spans="1:13">
      <c r="A24" s="13" t="s">
        <v>22</v>
      </c>
      <c r="B24" s="244">
        <v>45295</v>
      </c>
      <c r="C24" s="245"/>
      <c r="D24" s="245"/>
      <c r="E24" s="245"/>
      <c r="F24" s="245"/>
      <c r="G24" s="245"/>
      <c r="H24" s="245"/>
      <c r="I24" s="245"/>
      <c r="J24" s="245"/>
      <c r="K24" s="245"/>
      <c r="L24" s="245"/>
      <c r="M24" s="245"/>
    </row>
    <row r="25" spans="1:13" ht="14.25" customHeight="1">
      <c r="A25" s="227" t="s">
        <v>23</v>
      </c>
      <c r="B25" s="228"/>
      <c r="C25" s="228"/>
      <c r="D25" s="228"/>
      <c r="E25" s="228"/>
      <c r="F25" s="228"/>
      <c r="G25" s="228"/>
      <c r="H25" s="228"/>
      <c r="I25" s="228"/>
      <c r="J25" s="228"/>
      <c r="K25" s="228"/>
      <c r="L25" s="228"/>
      <c r="M25" s="228"/>
    </row>
    <row r="26" spans="1:13" ht="21.75" customHeight="1">
      <c r="A26" s="13" t="s">
        <v>20</v>
      </c>
      <c r="B26" s="74" t="s">
        <v>249</v>
      </c>
      <c r="C26" s="74"/>
      <c r="D26" s="74"/>
      <c r="E26" s="74"/>
      <c r="F26" s="74"/>
      <c r="G26" s="74"/>
      <c r="H26" s="74"/>
      <c r="I26" s="74"/>
      <c r="J26" s="74"/>
      <c r="K26" s="74"/>
      <c r="L26" s="74"/>
      <c r="M26" s="74"/>
    </row>
    <row r="27" spans="1:13" ht="17.25" customHeight="1">
      <c r="A27" s="13" t="s">
        <v>21</v>
      </c>
      <c r="B27" s="74" t="s">
        <v>250</v>
      </c>
      <c r="C27" s="74"/>
      <c r="D27" s="74"/>
      <c r="E27" s="74"/>
      <c r="F27" s="74"/>
      <c r="G27" s="74"/>
      <c r="H27" s="74"/>
      <c r="I27" s="74"/>
      <c r="J27" s="74"/>
      <c r="K27" s="74"/>
      <c r="L27" s="74"/>
      <c r="M27" s="74"/>
    </row>
    <row r="28" spans="1:13">
      <c r="A28" s="13" t="s">
        <v>22</v>
      </c>
      <c r="B28" s="244">
        <v>45295</v>
      </c>
      <c r="C28" s="245"/>
      <c r="D28" s="245"/>
      <c r="E28" s="245"/>
      <c r="F28" s="245"/>
      <c r="G28" s="245"/>
      <c r="H28" s="245"/>
      <c r="I28" s="245"/>
      <c r="J28" s="245"/>
      <c r="K28" s="245"/>
      <c r="L28" s="245"/>
      <c r="M28" s="245"/>
    </row>
    <row r="29" spans="1:13">
      <c r="A29" s="14"/>
    </row>
    <row r="30" spans="1:13" ht="14.25" customHeight="1">
      <c r="A30" s="200" t="s">
        <v>24</v>
      </c>
      <c r="B30" s="201"/>
      <c r="C30" s="201"/>
      <c r="D30" s="201"/>
      <c r="E30" s="201"/>
      <c r="F30" s="201"/>
      <c r="G30" s="201"/>
      <c r="H30" s="201"/>
      <c r="I30" s="201"/>
      <c r="J30" s="201"/>
      <c r="K30" s="201"/>
      <c r="L30" s="201"/>
      <c r="M30" s="201"/>
    </row>
    <row r="31" spans="1:13" ht="14.25" customHeight="1">
      <c r="A31" s="200" t="s">
        <v>25</v>
      </c>
      <c r="B31" s="201"/>
      <c r="C31" s="201"/>
      <c r="D31" s="201"/>
      <c r="E31" s="201"/>
      <c r="F31" s="201"/>
      <c r="G31" s="201"/>
      <c r="H31" s="201"/>
      <c r="I31" s="201"/>
      <c r="J31" s="201"/>
      <c r="K31" s="201"/>
      <c r="L31" s="201"/>
      <c r="M31" s="201"/>
    </row>
    <row r="32" spans="1:13" ht="14.25" customHeight="1">
      <c r="A32" s="13" t="s">
        <v>26</v>
      </c>
      <c r="B32" s="244">
        <v>44927</v>
      </c>
      <c r="C32" s="245"/>
      <c r="D32" s="245"/>
      <c r="E32" s="245"/>
      <c r="F32" s="245"/>
      <c r="G32" s="245"/>
      <c r="H32" s="245"/>
      <c r="I32" s="245"/>
      <c r="J32" s="245"/>
      <c r="K32" s="245"/>
      <c r="L32" s="245"/>
      <c r="M32" s="245"/>
    </row>
    <row r="33" spans="1:13 16373:16384" ht="14.25" customHeight="1">
      <c r="A33" s="13" t="s">
        <v>27</v>
      </c>
      <c r="B33" s="244" t="s">
        <v>285</v>
      </c>
      <c r="C33" s="245"/>
      <c r="D33" s="245"/>
      <c r="E33" s="245"/>
      <c r="F33" s="245"/>
      <c r="G33" s="245"/>
      <c r="H33" s="245"/>
      <c r="I33" s="245"/>
      <c r="J33" s="245"/>
      <c r="K33" s="245"/>
      <c r="L33" s="245"/>
      <c r="M33" s="245"/>
    </row>
    <row r="34" spans="1:13 16373:16384" ht="5.25" customHeight="1">
      <c r="A34" s="14"/>
    </row>
    <row r="35" spans="1:13 16373:16384">
      <c r="A35" s="15" t="s">
        <v>28</v>
      </c>
    </row>
    <row r="36" spans="1:13 16373:16384" ht="42" customHeight="1">
      <c r="A36" s="202" t="s">
        <v>29</v>
      </c>
      <c r="B36" s="203"/>
      <c r="C36" s="204"/>
      <c r="D36" s="202" t="s">
        <v>30</v>
      </c>
      <c r="E36" s="203"/>
      <c r="F36" s="203"/>
      <c r="G36" s="203"/>
      <c r="H36" s="203"/>
      <c r="I36" s="203"/>
      <c r="J36" s="203"/>
      <c r="K36" s="203"/>
      <c r="L36" s="203"/>
      <c r="M36" s="204"/>
    </row>
    <row r="37" spans="1:13 16373:16384" ht="21" customHeight="1">
      <c r="A37" s="188" t="s">
        <v>308</v>
      </c>
      <c r="B37" s="189"/>
      <c r="C37" s="190"/>
      <c r="D37" s="205" t="s">
        <v>309</v>
      </c>
      <c r="E37" s="206"/>
      <c r="F37" s="206"/>
      <c r="G37" s="206"/>
      <c r="H37" s="206"/>
      <c r="I37" s="206"/>
      <c r="J37" s="206"/>
      <c r="K37" s="206"/>
      <c r="L37" s="206"/>
      <c r="M37" s="207"/>
    </row>
    <row r="38" spans="1:13 16373:16384" ht="6.75" customHeight="1">
      <c r="A38" s="14"/>
    </row>
    <row r="39" spans="1:13 16373:16384">
      <c r="A39" s="15" t="s">
        <v>31</v>
      </c>
      <c r="B39" s="16"/>
      <c r="C39" s="16"/>
      <c r="D39" s="16"/>
      <c r="E39" s="16"/>
      <c r="F39" s="16"/>
      <c r="G39" s="16"/>
      <c r="H39" s="16"/>
      <c r="I39" s="16"/>
      <c r="J39" s="16"/>
      <c r="K39" s="16"/>
      <c r="L39" s="16"/>
      <c r="M39" s="16"/>
    </row>
    <row r="40" spans="1:13 16373:16384" ht="25.5" customHeight="1">
      <c r="A40" s="212" t="s">
        <v>231</v>
      </c>
      <c r="B40" s="203"/>
      <c r="C40" s="203"/>
      <c r="D40" s="203"/>
      <c r="E40" s="203"/>
      <c r="F40" s="203"/>
      <c r="G40" s="203"/>
      <c r="H40" s="203"/>
      <c r="I40" s="203"/>
      <c r="J40" s="203"/>
      <c r="K40" s="203"/>
      <c r="L40" s="203"/>
      <c r="M40" s="204"/>
    </row>
    <row r="41" spans="1:13 16373:16384" ht="16.5" customHeight="1">
      <c r="A41" s="76" t="s">
        <v>307</v>
      </c>
      <c r="B41" s="76"/>
      <c r="C41" s="76"/>
      <c r="D41" s="76"/>
      <c r="E41" s="76"/>
      <c r="F41" s="76"/>
      <c r="G41" s="76"/>
      <c r="H41" s="76"/>
      <c r="I41" s="76"/>
      <c r="J41" s="76"/>
      <c r="K41" s="76"/>
      <c r="L41" s="76"/>
      <c r="M41" s="76"/>
    </row>
    <row r="42" spans="1:13 16373:16384" ht="16.5" customHeight="1">
      <c r="A42" s="76" t="s">
        <v>284</v>
      </c>
      <c r="B42" s="76"/>
      <c r="C42" s="76"/>
      <c r="D42" s="76"/>
      <c r="E42" s="76"/>
      <c r="F42" s="76"/>
      <c r="G42" s="76"/>
      <c r="H42" s="76"/>
      <c r="I42" s="76"/>
      <c r="J42" s="76"/>
      <c r="K42" s="76"/>
      <c r="L42" s="76"/>
      <c r="M42" s="76"/>
    </row>
    <row r="43" spans="1:13 16373:16384" ht="9.75" customHeight="1">
      <c r="A43" s="14"/>
    </row>
    <row r="44" spans="1:13 16373:16384">
      <c r="A44" s="15" t="s">
        <v>32</v>
      </c>
    </row>
    <row r="45" spans="1:13 16373:16384" ht="38.25" customHeight="1">
      <c r="A45" s="210" t="s">
        <v>33</v>
      </c>
      <c r="B45" s="219" t="s">
        <v>34</v>
      </c>
      <c r="C45" s="220"/>
      <c r="D45" s="221"/>
      <c r="E45" s="120" t="s">
        <v>35</v>
      </c>
      <c r="F45" s="120"/>
      <c r="G45" s="120"/>
      <c r="H45" s="213" t="s">
        <v>36</v>
      </c>
      <c r="I45" s="222" t="s">
        <v>37</v>
      </c>
      <c r="J45" s="223"/>
      <c r="K45" s="215" t="s">
        <v>38</v>
      </c>
      <c r="L45" s="216"/>
      <c r="M45" s="208" t="s">
        <v>39</v>
      </c>
    </row>
    <row r="46" spans="1:13 16373:16384" ht="22.5">
      <c r="A46" s="211"/>
      <c r="B46" s="17" t="s">
        <v>40</v>
      </c>
      <c r="C46" s="219" t="s">
        <v>41</v>
      </c>
      <c r="D46" s="221"/>
      <c r="E46" s="18" t="s">
        <v>42</v>
      </c>
      <c r="F46" s="120" t="s">
        <v>43</v>
      </c>
      <c r="G46" s="120"/>
      <c r="H46" s="214"/>
      <c r="I46" s="23" t="s">
        <v>44</v>
      </c>
      <c r="J46" s="23" t="s">
        <v>45</v>
      </c>
      <c r="K46" s="217"/>
      <c r="L46" s="218"/>
      <c r="M46" s="209"/>
    </row>
    <row r="47" spans="1:13 16373:16384" s="64" customFormat="1" ht="91.5" customHeight="1">
      <c r="A47" s="60" t="s">
        <v>307</v>
      </c>
      <c r="B47" s="60" t="s">
        <v>308</v>
      </c>
      <c r="C47" s="74" t="s">
        <v>309</v>
      </c>
      <c r="D47" s="74"/>
      <c r="E47" s="44">
        <v>1</v>
      </c>
      <c r="F47" s="74" t="s">
        <v>286</v>
      </c>
      <c r="G47" s="74"/>
      <c r="H47" s="44" t="s">
        <v>287</v>
      </c>
      <c r="I47" s="50">
        <v>0.95</v>
      </c>
      <c r="J47" s="50">
        <v>0.95</v>
      </c>
      <c r="K47" s="75" t="s">
        <v>312</v>
      </c>
      <c r="L47" s="75"/>
      <c r="M47" s="52" t="s">
        <v>313</v>
      </c>
    </row>
    <row r="48" spans="1:13 16373:16384" customFormat="1" ht="292.5" customHeight="1">
      <c r="A48" s="54" t="s">
        <v>307</v>
      </c>
      <c r="B48" s="54" t="s">
        <v>308</v>
      </c>
      <c r="C48" s="74" t="s">
        <v>309</v>
      </c>
      <c r="D48" s="74"/>
      <c r="E48" s="44">
        <v>2</v>
      </c>
      <c r="F48" s="74" t="s">
        <v>296</v>
      </c>
      <c r="G48" s="74"/>
      <c r="H48" s="44" t="s">
        <v>297</v>
      </c>
      <c r="I48" s="50">
        <v>1</v>
      </c>
      <c r="J48" s="50">
        <v>1</v>
      </c>
      <c r="K48" s="75" t="s">
        <v>305</v>
      </c>
      <c r="L48" s="75"/>
      <c r="M48" s="52" t="s">
        <v>306</v>
      </c>
      <c r="XES48" s="7"/>
      <c r="XET48" s="7"/>
      <c r="XEU48" s="7"/>
      <c r="XEV48" s="7"/>
      <c r="XEW48" s="7"/>
      <c r="XEX48" s="7"/>
      <c r="XEY48" s="7"/>
      <c r="XEZ48" s="7"/>
      <c r="XFA48" s="7"/>
      <c r="XFB48" s="7"/>
      <c r="XFC48" s="7"/>
      <c r="XFD48" s="7"/>
    </row>
    <row r="49" spans="1:13 16373:16384" customFormat="1" ht="121.5" customHeight="1">
      <c r="A49" s="55" t="s">
        <v>284</v>
      </c>
      <c r="B49" s="54" t="s">
        <v>308</v>
      </c>
      <c r="C49" s="74" t="s">
        <v>309</v>
      </c>
      <c r="D49" s="74"/>
      <c r="E49" s="44">
        <v>3</v>
      </c>
      <c r="F49" s="74" t="s">
        <v>288</v>
      </c>
      <c r="G49" s="74"/>
      <c r="H49" s="44" t="s">
        <v>289</v>
      </c>
      <c r="I49" s="51">
        <v>3</v>
      </c>
      <c r="J49" s="51">
        <v>2</v>
      </c>
      <c r="K49" s="75" t="s">
        <v>299</v>
      </c>
      <c r="L49" s="75"/>
      <c r="M49" s="52" t="s">
        <v>300</v>
      </c>
      <c r="XES49" s="7"/>
      <c r="XET49" s="7"/>
      <c r="XEU49" s="7"/>
      <c r="XEV49" s="7"/>
      <c r="XEW49" s="7"/>
      <c r="XEX49" s="7"/>
      <c r="XEY49" s="7"/>
      <c r="XEZ49" s="7"/>
      <c r="XFA49" s="7"/>
      <c r="XFB49" s="7"/>
      <c r="XFC49" s="7"/>
      <c r="XFD49" s="7"/>
    </row>
    <row r="50" spans="1:13 16373:16384" customFormat="1" ht="120" customHeight="1">
      <c r="A50" s="55" t="s">
        <v>284</v>
      </c>
      <c r="B50" s="54" t="s">
        <v>308</v>
      </c>
      <c r="C50" s="74" t="s">
        <v>309</v>
      </c>
      <c r="D50" s="74"/>
      <c r="E50" s="44">
        <v>4</v>
      </c>
      <c r="F50" s="74" t="s">
        <v>291</v>
      </c>
      <c r="G50" s="74"/>
      <c r="H50" s="44" t="s">
        <v>290</v>
      </c>
      <c r="I50" s="50">
        <v>1</v>
      </c>
      <c r="J50" s="53">
        <v>0.996</v>
      </c>
      <c r="K50" s="75" t="s">
        <v>298</v>
      </c>
      <c r="L50" s="75"/>
      <c r="M50" s="52" t="s">
        <v>316</v>
      </c>
      <c r="XES50" s="7"/>
      <c r="XET50" s="7"/>
      <c r="XEU50" s="7"/>
      <c r="XEV50" s="7"/>
      <c r="XEW50" s="7"/>
      <c r="XEX50" s="7"/>
      <c r="XEY50" s="7"/>
      <c r="XEZ50" s="7"/>
      <c r="XFA50" s="7"/>
      <c r="XFB50" s="7"/>
      <c r="XFC50" s="7"/>
      <c r="XFD50" s="7"/>
    </row>
    <row r="51" spans="1:13 16373:16384" customFormat="1" ht="101.25" customHeight="1">
      <c r="A51" s="55" t="s">
        <v>284</v>
      </c>
      <c r="B51" s="54" t="s">
        <v>308</v>
      </c>
      <c r="C51" s="74" t="s">
        <v>309</v>
      </c>
      <c r="D51" s="74"/>
      <c r="E51" s="44">
        <v>5</v>
      </c>
      <c r="F51" s="74" t="s">
        <v>292</v>
      </c>
      <c r="G51" s="74"/>
      <c r="H51" s="44" t="s">
        <v>293</v>
      </c>
      <c r="I51" s="50">
        <v>1</v>
      </c>
      <c r="J51" s="50">
        <v>1</v>
      </c>
      <c r="K51" s="75" t="s">
        <v>301</v>
      </c>
      <c r="L51" s="75"/>
      <c r="M51" s="52" t="s">
        <v>302</v>
      </c>
      <c r="XES51" s="7"/>
      <c r="XET51" s="7"/>
      <c r="XEU51" s="7"/>
      <c r="XEV51" s="7"/>
      <c r="XEW51" s="7"/>
      <c r="XEX51" s="7"/>
      <c r="XEY51" s="7"/>
      <c r="XEZ51" s="7"/>
      <c r="XFA51" s="7"/>
      <c r="XFB51" s="7"/>
      <c r="XFC51" s="7"/>
      <c r="XFD51" s="7"/>
    </row>
    <row r="52" spans="1:13 16373:16384" customFormat="1" ht="166.5" customHeight="1">
      <c r="A52" s="55" t="s">
        <v>284</v>
      </c>
      <c r="B52" s="54" t="s">
        <v>308</v>
      </c>
      <c r="C52" s="74" t="s">
        <v>309</v>
      </c>
      <c r="D52" s="74"/>
      <c r="E52" s="44">
        <v>6</v>
      </c>
      <c r="F52" s="74" t="s">
        <v>294</v>
      </c>
      <c r="G52" s="74"/>
      <c r="H52" s="44" t="s">
        <v>295</v>
      </c>
      <c r="I52" s="51">
        <v>2700</v>
      </c>
      <c r="J52" s="51">
        <v>1407.05</v>
      </c>
      <c r="K52" s="75" t="s">
        <v>303</v>
      </c>
      <c r="L52" s="75"/>
      <c r="M52" s="52" t="s">
        <v>304</v>
      </c>
      <c r="XES52" s="7"/>
      <c r="XET52" s="7"/>
      <c r="XEU52" s="7"/>
      <c r="XEV52" s="7"/>
      <c r="XEW52" s="7"/>
      <c r="XEX52" s="7"/>
      <c r="XEY52" s="7"/>
      <c r="XEZ52" s="7"/>
      <c r="XFA52" s="7"/>
      <c r="XFB52" s="7"/>
      <c r="XFC52" s="7"/>
      <c r="XFD52" s="7"/>
    </row>
    <row r="53" spans="1:13 16373:16384" customFormat="1" ht="6" customHeight="1">
      <c r="A53" s="45"/>
      <c r="B53" s="46"/>
      <c r="C53" s="47"/>
      <c r="D53" s="47"/>
      <c r="E53" s="46"/>
      <c r="F53" s="48"/>
      <c r="G53" s="48"/>
      <c r="H53" s="49"/>
      <c r="I53" s="46"/>
      <c r="J53" s="46"/>
      <c r="K53" s="47"/>
      <c r="L53" s="47"/>
      <c r="M53" s="46"/>
      <c r="XES53" s="7"/>
      <c r="XET53" s="7"/>
      <c r="XEU53" s="7"/>
      <c r="XEV53" s="7"/>
      <c r="XEW53" s="7"/>
      <c r="XEX53" s="7"/>
      <c r="XEY53" s="7"/>
      <c r="XEZ53" s="7"/>
      <c r="XFA53" s="7"/>
      <c r="XFB53" s="7"/>
      <c r="XFC53" s="7"/>
      <c r="XFD53" s="7"/>
    </row>
    <row r="54" spans="1:13 16373:16384" ht="20.25" customHeight="1">
      <c r="A54" s="15" t="s">
        <v>46</v>
      </c>
      <c r="B54" s="19"/>
      <c r="C54" s="20"/>
      <c r="D54" s="20"/>
      <c r="E54" s="20"/>
      <c r="F54" s="21"/>
      <c r="G54" s="21"/>
      <c r="H54" s="21"/>
      <c r="I54" s="21"/>
      <c r="J54" s="21"/>
      <c r="K54" s="24"/>
      <c r="L54" s="24"/>
      <c r="M54" s="24"/>
    </row>
    <row r="55" spans="1:13 16373:16384" ht="20.25" customHeight="1">
      <c r="A55" s="15" t="s">
        <v>47</v>
      </c>
      <c r="B55" s="19"/>
      <c r="C55" s="20"/>
      <c r="D55" s="20"/>
      <c r="E55" s="20"/>
      <c r="F55" s="21"/>
      <c r="G55" s="21"/>
      <c r="H55" s="21"/>
      <c r="I55" s="21"/>
      <c r="J55" s="21"/>
      <c r="K55" s="24"/>
      <c r="L55" s="24"/>
      <c r="M55" s="24"/>
    </row>
    <row r="56" spans="1:13 16373:16384" s="8" customFormat="1" ht="24" customHeight="1">
      <c r="A56" s="120" t="s">
        <v>48</v>
      </c>
      <c r="B56" s="120"/>
      <c r="C56" s="120"/>
      <c r="D56" s="120"/>
      <c r="E56" s="120" t="s">
        <v>49</v>
      </c>
      <c r="F56" s="120"/>
      <c r="G56" s="120"/>
      <c r="H56" s="120"/>
      <c r="I56" s="120" t="s">
        <v>50</v>
      </c>
      <c r="J56" s="120"/>
      <c r="K56" s="120" t="s">
        <v>51</v>
      </c>
      <c r="L56" s="120"/>
      <c r="M56" s="120"/>
    </row>
    <row r="57" spans="1:13 16373:16384" ht="409.5" customHeight="1">
      <c r="A57" s="74" t="s">
        <v>317</v>
      </c>
      <c r="B57" s="74"/>
      <c r="C57" s="74"/>
      <c r="D57" s="74"/>
      <c r="E57" s="114" t="s">
        <v>276</v>
      </c>
      <c r="F57" s="114"/>
      <c r="G57" s="114"/>
      <c r="H57" s="114"/>
      <c r="I57" s="115">
        <v>0.79590000000000005</v>
      </c>
      <c r="J57" s="116"/>
      <c r="K57" s="117" t="s">
        <v>318</v>
      </c>
      <c r="L57" s="118"/>
      <c r="M57" s="118"/>
    </row>
    <row r="58" spans="1:13 16373:16384" ht="213" customHeight="1">
      <c r="A58" s="74" t="s">
        <v>315</v>
      </c>
      <c r="B58" s="74"/>
      <c r="C58" s="74"/>
      <c r="D58" s="74"/>
      <c r="E58" s="114" t="s">
        <v>280</v>
      </c>
      <c r="F58" s="114"/>
      <c r="G58" s="114"/>
      <c r="H58" s="114"/>
      <c r="I58" s="119">
        <v>1</v>
      </c>
      <c r="J58" s="116"/>
      <c r="K58" s="117" t="s">
        <v>319</v>
      </c>
      <c r="L58" s="118"/>
      <c r="M58" s="118"/>
    </row>
    <row r="59" spans="1:13 16373:16384" ht="20.25" customHeight="1">
      <c r="A59" s="22"/>
      <c r="B59" s="22"/>
      <c r="C59" s="22"/>
      <c r="D59" s="22"/>
      <c r="E59" s="19"/>
      <c r="F59" s="19"/>
      <c r="G59" s="19"/>
      <c r="H59" s="19"/>
      <c r="I59" s="21"/>
      <c r="J59" s="21"/>
      <c r="K59" s="24"/>
      <c r="L59" s="24"/>
      <c r="M59" s="24"/>
    </row>
    <row r="60" spans="1:13 16373:16384" ht="20.25" customHeight="1">
      <c r="A60" s="15" t="s">
        <v>52</v>
      </c>
      <c r="B60" s="22"/>
      <c r="C60" s="22"/>
      <c r="D60" s="22"/>
      <c r="E60" s="19"/>
      <c r="F60" s="19"/>
      <c r="G60" s="21"/>
      <c r="H60" s="21"/>
      <c r="I60" s="21"/>
      <c r="J60" s="21"/>
      <c r="K60" s="24"/>
      <c r="L60" s="24"/>
      <c r="M60" s="24"/>
    </row>
    <row r="61" spans="1:13 16373:16384" ht="54.95" customHeight="1">
      <c r="A61" s="120" t="s">
        <v>53</v>
      </c>
      <c r="B61" s="120"/>
      <c r="C61" s="120"/>
      <c r="D61" s="120"/>
      <c r="E61" s="120"/>
      <c r="F61" s="120"/>
      <c r="G61" s="120" t="s">
        <v>54</v>
      </c>
      <c r="H61" s="120"/>
      <c r="I61" s="120" t="s">
        <v>55</v>
      </c>
      <c r="J61" s="120"/>
      <c r="K61" s="120"/>
      <c r="L61" s="120"/>
      <c r="M61" s="120"/>
    </row>
    <row r="62" spans="1:13 16373:16384" ht="175.5" customHeight="1">
      <c r="A62" s="74" t="s">
        <v>314</v>
      </c>
      <c r="B62" s="74"/>
      <c r="C62" s="74"/>
      <c r="D62" s="74"/>
      <c r="E62" s="74"/>
      <c r="F62" s="74"/>
      <c r="G62" s="232">
        <v>1.0152000000000001</v>
      </c>
      <c r="H62" s="114"/>
      <c r="I62" s="233" t="s">
        <v>378</v>
      </c>
      <c r="J62" s="234"/>
      <c r="K62" s="234"/>
      <c r="L62" s="234"/>
      <c r="M62" s="234"/>
    </row>
    <row r="63" spans="1:13 16373:16384" ht="9.75" customHeight="1">
      <c r="A63" s="22"/>
      <c r="B63" s="22"/>
      <c r="C63" s="22"/>
      <c r="D63" s="22"/>
      <c r="E63" s="19"/>
      <c r="F63" s="19"/>
      <c r="G63" s="19"/>
      <c r="H63" s="19"/>
      <c r="I63" s="21"/>
      <c r="J63" s="21"/>
      <c r="K63" s="24"/>
      <c r="L63" s="24"/>
      <c r="M63" s="24"/>
    </row>
    <row r="64" spans="1:13 16373:16384" ht="20.25" customHeight="1">
      <c r="A64" s="15" t="s">
        <v>56</v>
      </c>
      <c r="E64" s="25"/>
      <c r="F64" s="25"/>
      <c r="G64" s="25"/>
      <c r="H64" s="24"/>
      <c r="J64" s="24"/>
      <c r="K64" s="24"/>
      <c r="L64" s="24"/>
      <c r="M64" s="24"/>
    </row>
    <row r="65" spans="1:13" ht="20.25" customHeight="1">
      <c r="A65" s="120" t="s">
        <v>57</v>
      </c>
      <c r="B65" s="120"/>
      <c r="C65" s="120"/>
      <c r="D65" s="120"/>
      <c r="E65" s="120"/>
      <c r="F65" s="120"/>
      <c r="G65" s="120"/>
      <c r="H65" s="120"/>
      <c r="I65" s="120"/>
      <c r="J65" s="120"/>
      <c r="K65" s="120"/>
      <c r="L65" s="120"/>
      <c r="M65" s="120"/>
    </row>
    <row r="66" spans="1:13" ht="24" customHeight="1">
      <c r="A66" s="120" t="s">
        <v>58</v>
      </c>
      <c r="B66" s="120"/>
      <c r="C66" s="120"/>
      <c r="D66" s="120" t="s">
        <v>59</v>
      </c>
      <c r="E66" s="120"/>
      <c r="F66" s="120"/>
      <c r="G66" s="120" t="s">
        <v>60</v>
      </c>
      <c r="H66" s="120"/>
      <c r="I66" s="120"/>
      <c r="J66" s="120" t="s">
        <v>61</v>
      </c>
      <c r="K66" s="120"/>
      <c r="L66" s="120"/>
      <c r="M66" s="120"/>
    </row>
    <row r="67" spans="1:13" ht="35.25" customHeight="1">
      <c r="A67" s="246">
        <v>63920874.850000001</v>
      </c>
      <c r="B67" s="246"/>
      <c r="C67" s="246"/>
      <c r="D67" s="247">
        <v>9277725.0600000005</v>
      </c>
      <c r="E67" s="247"/>
      <c r="F67" s="247"/>
      <c r="G67" s="248">
        <v>54643149.789999999</v>
      </c>
      <c r="H67" s="248"/>
      <c r="I67" s="248"/>
      <c r="J67" s="198" t="s">
        <v>353</v>
      </c>
      <c r="K67" s="235"/>
      <c r="L67" s="235"/>
      <c r="M67" s="235"/>
    </row>
    <row r="68" spans="1:13" ht="20.25" customHeight="1">
      <c r="A68" s="26"/>
      <c r="B68" s="26"/>
      <c r="C68" s="26"/>
      <c r="D68" s="24"/>
      <c r="E68" s="24"/>
      <c r="F68" s="24"/>
      <c r="G68" s="27"/>
      <c r="H68" s="27"/>
      <c r="I68" s="27"/>
      <c r="J68" s="24"/>
      <c r="K68" s="24"/>
      <c r="L68" s="24"/>
      <c r="M68" s="24"/>
    </row>
    <row r="69" spans="1:13" ht="20.25" customHeight="1">
      <c r="A69" s="15" t="s">
        <v>62</v>
      </c>
      <c r="B69" s="26"/>
      <c r="C69" s="26"/>
      <c r="D69" s="24"/>
      <c r="E69" s="24"/>
      <c r="F69" s="24"/>
      <c r="G69" s="27"/>
      <c r="H69" s="27"/>
      <c r="I69" s="27"/>
      <c r="J69" s="24"/>
      <c r="K69" s="24"/>
      <c r="L69" s="24"/>
      <c r="M69" s="24"/>
    </row>
    <row r="70" spans="1:13" ht="20.25" customHeight="1">
      <c r="A70" s="15" t="s">
        <v>63</v>
      </c>
      <c r="B70" s="26"/>
      <c r="C70" s="26"/>
      <c r="D70" s="24"/>
      <c r="E70" s="24"/>
      <c r="F70" s="24"/>
      <c r="G70" s="27"/>
      <c r="H70" s="24"/>
      <c r="I70" s="27"/>
      <c r="J70" s="24"/>
      <c r="K70" s="24"/>
      <c r="L70" s="24"/>
      <c r="M70" s="24"/>
    </row>
    <row r="71" spans="1:13" ht="50.1" customHeight="1">
      <c r="A71" s="113" t="s">
        <v>64</v>
      </c>
      <c r="B71" s="113"/>
      <c r="C71" s="113"/>
      <c r="D71" s="113" t="s">
        <v>65</v>
      </c>
      <c r="E71" s="113"/>
      <c r="F71" s="113"/>
      <c r="G71" s="113"/>
      <c r="H71" s="28" t="s">
        <v>66</v>
      </c>
      <c r="I71" s="28" t="s">
        <v>67</v>
      </c>
      <c r="J71" s="113" t="s">
        <v>61</v>
      </c>
      <c r="K71" s="113"/>
      <c r="L71" s="113"/>
      <c r="M71" s="113"/>
    </row>
    <row r="72" spans="1:13" ht="20.25" customHeight="1">
      <c r="A72" s="249" t="s">
        <v>276</v>
      </c>
      <c r="B72" s="250"/>
      <c r="C72" s="251"/>
      <c r="D72" s="75" t="s">
        <v>277</v>
      </c>
      <c r="E72" s="75"/>
      <c r="F72" s="75"/>
      <c r="G72" s="75"/>
      <c r="H72" s="252">
        <v>613294.73</v>
      </c>
      <c r="I72" s="252">
        <v>400866.93</v>
      </c>
      <c r="J72" s="78" t="s">
        <v>352</v>
      </c>
      <c r="K72" s="239"/>
      <c r="L72" s="239"/>
      <c r="M72" s="79"/>
    </row>
    <row r="73" spans="1:13" ht="20.25" customHeight="1">
      <c r="A73" s="253"/>
      <c r="B73" s="254"/>
      <c r="C73" s="255"/>
      <c r="D73" s="75" t="s">
        <v>278</v>
      </c>
      <c r="E73" s="75"/>
      <c r="F73" s="75"/>
      <c r="G73" s="75"/>
      <c r="H73" s="252">
        <v>35436009.310000002</v>
      </c>
      <c r="I73" s="252">
        <v>32041135.370000008</v>
      </c>
      <c r="J73" s="80"/>
      <c r="K73" s="240"/>
      <c r="L73" s="240"/>
      <c r="M73" s="81"/>
    </row>
    <row r="74" spans="1:13" ht="20.25" customHeight="1">
      <c r="A74" s="256"/>
      <c r="B74" s="257"/>
      <c r="C74" s="258"/>
      <c r="D74" s="75" t="s">
        <v>279</v>
      </c>
      <c r="E74" s="75"/>
      <c r="F74" s="75"/>
      <c r="G74" s="75"/>
      <c r="H74" s="252">
        <v>814606.65999999992</v>
      </c>
      <c r="I74" s="252">
        <v>682546.52</v>
      </c>
      <c r="J74" s="80"/>
      <c r="K74" s="240"/>
      <c r="L74" s="240"/>
      <c r="M74" s="81"/>
    </row>
    <row r="75" spans="1:13" ht="20.25" customHeight="1">
      <c r="A75" s="249" t="s">
        <v>280</v>
      </c>
      <c r="B75" s="250"/>
      <c r="C75" s="251"/>
      <c r="D75" s="75" t="s">
        <v>281</v>
      </c>
      <c r="E75" s="75"/>
      <c r="F75" s="75"/>
      <c r="G75" s="75"/>
      <c r="H75" s="252">
        <v>3690909.01</v>
      </c>
      <c r="I75" s="252">
        <v>3615601.19</v>
      </c>
      <c r="J75" s="80"/>
      <c r="K75" s="240"/>
      <c r="L75" s="240"/>
      <c r="M75" s="81"/>
    </row>
    <row r="76" spans="1:13" ht="20.25" customHeight="1">
      <c r="A76" s="256"/>
      <c r="B76" s="257"/>
      <c r="C76" s="258"/>
      <c r="D76" s="75" t="s">
        <v>282</v>
      </c>
      <c r="E76" s="75"/>
      <c r="F76" s="75"/>
      <c r="G76" s="75"/>
      <c r="H76" s="252">
        <v>8003812.79</v>
      </c>
      <c r="I76" s="252">
        <v>7966619.2299999995</v>
      </c>
      <c r="J76" s="82"/>
      <c r="K76" s="241"/>
      <c r="L76" s="241"/>
      <c r="M76" s="83"/>
    </row>
    <row r="77" spans="1:13" ht="20.25" customHeight="1">
      <c r="A77" s="188" t="s">
        <v>283</v>
      </c>
      <c r="B77" s="189"/>
      <c r="C77" s="189"/>
      <c r="D77" s="189"/>
      <c r="E77" s="189"/>
      <c r="F77" s="189"/>
      <c r="G77" s="190"/>
      <c r="H77" s="252">
        <f>SUM(H72:H76)</f>
        <v>48558632.499999993</v>
      </c>
      <c r="I77" s="252">
        <f>SUM(I72:I76)</f>
        <v>44706769.240000002</v>
      </c>
      <c r="J77" s="101"/>
      <c r="K77" s="101"/>
      <c r="L77" s="101"/>
      <c r="M77" s="101"/>
    </row>
    <row r="78" spans="1:13" ht="14.25" customHeight="1">
      <c r="A78" s="30"/>
      <c r="B78" s="30"/>
      <c r="C78" s="30"/>
      <c r="D78" s="30"/>
      <c r="E78" s="30"/>
      <c r="F78" s="30"/>
      <c r="G78" s="30"/>
      <c r="J78" s="24"/>
      <c r="K78" s="24"/>
      <c r="L78" s="24"/>
      <c r="M78" s="24"/>
    </row>
    <row r="79" spans="1:13" ht="20.25" customHeight="1">
      <c r="A79" s="15" t="s">
        <v>68</v>
      </c>
    </row>
    <row r="80" spans="1:13" ht="26.1" customHeight="1">
      <c r="A80" s="113" t="s">
        <v>69</v>
      </c>
      <c r="B80" s="113"/>
      <c r="C80" s="113" t="s">
        <v>70</v>
      </c>
      <c r="D80" s="113"/>
      <c r="E80" s="113" t="s">
        <v>71</v>
      </c>
      <c r="F80" s="113"/>
      <c r="G80" s="113" t="s">
        <v>72</v>
      </c>
      <c r="H80" s="113"/>
      <c r="I80" s="113"/>
      <c r="J80" s="113" t="s">
        <v>73</v>
      </c>
      <c r="K80" s="113"/>
      <c r="L80" s="113"/>
      <c r="M80" s="28" t="s">
        <v>74</v>
      </c>
    </row>
    <row r="81" spans="1:13" s="8" customFormat="1" ht="20.25" customHeight="1">
      <c r="A81" s="246">
        <v>48558632.5</v>
      </c>
      <c r="B81" s="246"/>
      <c r="C81" s="259">
        <v>11694721.800000001</v>
      </c>
      <c r="D81" s="259"/>
      <c r="E81" s="259">
        <v>11582220.42</v>
      </c>
      <c r="F81" s="259"/>
      <c r="G81" s="260">
        <v>36863910.700000003</v>
      </c>
      <c r="H81" s="260"/>
      <c r="I81" s="260"/>
      <c r="J81" s="260">
        <v>33124548.82</v>
      </c>
      <c r="K81" s="260"/>
      <c r="L81" s="260"/>
      <c r="M81" s="69">
        <v>0.92069999999999996</v>
      </c>
    </row>
    <row r="82" spans="1:13" ht="6" customHeight="1">
      <c r="A82" s="30"/>
      <c r="B82" s="30"/>
      <c r="C82" s="30"/>
      <c r="D82" s="31"/>
      <c r="E82" s="31"/>
      <c r="F82" s="31"/>
      <c r="G82" s="31"/>
      <c r="J82" s="24"/>
      <c r="K82" s="24"/>
      <c r="L82" s="24"/>
      <c r="M82" s="24"/>
    </row>
    <row r="83" spans="1:13" ht="20.25" customHeight="1">
      <c r="A83" s="15" t="s">
        <v>75</v>
      </c>
    </row>
    <row r="84" spans="1:13" ht="20.25" customHeight="1">
      <c r="A84" s="120" t="s">
        <v>76</v>
      </c>
      <c r="B84" s="120"/>
      <c r="C84" s="120"/>
      <c r="D84" s="120"/>
      <c r="E84" s="120" t="s">
        <v>77</v>
      </c>
      <c r="F84" s="120"/>
      <c r="G84" s="120"/>
      <c r="H84" s="120"/>
      <c r="I84" s="120"/>
      <c r="J84" s="120" t="s">
        <v>61</v>
      </c>
      <c r="K84" s="120"/>
      <c r="L84" s="120"/>
      <c r="M84" s="120"/>
    </row>
    <row r="85" spans="1:13" ht="49.5" customHeight="1">
      <c r="A85" s="74" t="s">
        <v>320</v>
      </c>
      <c r="B85" s="74"/>
      <c r="C85" s="74"/>
      <c r="D85" s="74"/>
      <c r="E85" s="245" t="s">
        <v>320</v>
      </c>
      <c r="F85" s="245"/>
      <c r="G85" s="245"/>
      <c r="H85" s="245"/>
      <c r="I85" s="245"/>
      <c r="J85" s="198" t="s">
        <v>379</v>
      </c>
      <c r="K85" s="199"/>
      <c r="L85" s="199"/>
      <c r="M85" s="199"/>
    </row>
    <row r="86" spans="1:13" ht="6.75" customHeight="1">
      <c r="A86" s="30"/>
      <c r="B86" s="30"/>
      <c r="C86" s="30"/>
      <c r="D86" s="31"/>
      <c r="E86" s="31"/>
      <c r="F86" s="31"/>
      <c r="G86" s="31"/>
      <c r="J86" s="24"/>
      <c r="K86" s="24"/>
      <c r="L86" s="24"/>
      <c r="M86" s="24"/>
    </row>
    <row r="87" spans="1:13" ht="20.25" customHeight="1">
      <c r="A87" s="15" t="s">
        <v>78</v>
      </c>
    </row>
    <row r="88" spans="1:13" ht="41.1" customHeight="1">
      <c r="A88" s="113" t="s">
        <v>79</v>
      </c>
      <c r="B88" s="113"/>
      <c r="C88" s="28" t="s">
        <v>80</v>
      </c>
      <c r="D88" s="113" t="s">
        <v>81</v>
      </c>
      <c r="E88" s="113"/>
      <c r="F88" s="113"/>
      <c r="G88" s="194" t="s">
        <v>82</v>
      </c>
      <c r="H88" s="194"/>
      <c r="I88" s="194"/>
      <c r="J88" s="194"/>
      <c r="K88" s="194"/>
      <c r="L88" s="194" t="s">
        <v>83</v>
      </c>
      <c r="M88" s="194"/>
    </row>
    <row r="89" spans="1:13" ht="33" customHeight="1">
      <c r="A89" s="187" t="s">
        <v>84</v>
      </c>
      <c r="B89" s="187"/>
      <c r="C89" s="44" t="s">
        <v>321</v>
      </c>
      <c r="D89" s="74" t="s">
        <v>310</v>
      </c>
      <c r="E89" s="74"/>
      <c r="F89" s="74"/>
      <c r="G89" s="195" t="s">
        <v>310</v>
      </c>
      <c r="H89" s="196"/>
      <c r="I89" s="196"/>
      <c r="J89" s="196"/>
      <c r="K89" s="197"/>
      <c r="L89" s="195" t="s">
        <v>310</v>
      </c>
      <c r="M89" s="197"/>
    </row>
    <row r="90" spans="1:13" ht="154.5" customHeight="1">
      <c r="A90" s="187" t="s">
        <v>85</v>
      </c>
      <c r="B90" s="187"/>
      <c r="C90" s="44" t="s">
        <v>322</v>
      </c>
      <c r="D90" s="74" t="s">
        <v>323</v>
      </c>
      <c r="E90" s="74"/>
      <c r="F90" s="74"/>
      <c r="G90" s="188" t="s">
        <v>324</v>
      </c>
      <c r="H90" s="189"/>
      <c r="I90" s="189"/>
      <c r="J90" s="189"/>
      <c r="K90" s="190"/>
      <c r="L90" s="188" t="s">
        <v>325</v>
      </c>
      <c r="M90" s="190"/>
    </row>
    <row r="91" spans="1:13" ht="249.75" customHeight="1">
      <c r="A91" s="187" t="s">
        <v>86</v>
      </c>
      <c r="B91" s="187"/>
      <c r="C91" s="44" t="s">
        <v>322</v>
      </c>
      <c r="D91" s="74" t="s">
        <v>326</v>
      </c>
      <c r="E91" s="74"/>
      <c r="F91" s="74"/>
      <c r="G91" s="188" t="s">
        <v>327</v>
      </c>
      <c r="H91" s="189"/>
      <c r="I91" s="189"/>
      <c r="J91" s="189"/>
      <c r="K91" s="190"/>
      <c r="L91" s="191" t="s">
        <v>328</v>
      </c>
      <c r="M91" s="192"/>
    </row>
    <row r="92" spans="1:13" ht="360" customHeight="1">
      <c r="A92" s="187" t="s">
        <v>87</v>
      </c>
      <c r="B92" s="187"/>
      <c r="C92" s="44" t="s">
        <v>322</v>
      </c>
      <c r="D92" s="74" t="s">
        <v>329</v>
      </c>
      <c r="E92" s="74"/>
      <c r="F92" s="74"/>
      <c r="G92" s="188" t="s">
        <v>330</v>
      </c>
      <c r="H92" s="189"/>
      <c r="I92" s="189"/>
      <c r="J92" s="189"/>
      <c r="K92" s="190"/>
      <c r="L92" s="191" t="s">
        <v>331</v>
      </c>
      <c r="M92" s="192"/>
    </row>
    <row r="93" spans="1:13" ht="20.25" customHeight="1">
      <c r="A93" s="187" t="s">
        <v>88</v>
      </c>
      <c r="B93" s="187"/>
      <c r="C93" s="44" t="s">
        <v>321</v>
      </c>
      <c r="D93" s="74" t="s">
        <v>310</v>
      </c>
      <c r="E93" s="74"/>
      <c r="F93" s="74"/>
      <c r="G93" s="193" t="s">
        <v>310</v>
      </c>
      <c r="H93" s="193"/>
      <c r="I93" s="193"/>
      <c r="J93" s="193"/>
      <c r="K93" s="193"/>
      <c r="L93" s="193" t="s">
        <v>310</v>
      </c>
      <c r="M93" s="193"/>
    </row>
    <row r="94" spans="1:13" ht="20.25" customHeight="1">
      <c r="A94" s="26"/>
      <c r="B94" s="26"/>
      <c r="C94" s="26"/>
      <c r="D94" s="24"/>
      <c r="E94" s="24"/>
      <c r="F94" s="24"/>
      <c r="G94" s="27"/>
      <c r="H94" s="27"/>
      <c r="I94" s="27"/>
      <c r="J94" s="24"/>
      <c r="K94" s="24"/>
      <c r="L94" s="24"/>
      <c r="M94" s="24"/>
    </row>
    <row r="95" spans="1:13" ht="20.25" customHeight="1">
      <c r="A95" s="15" t="s">
        <v>89</v>
      </c>
    </row>
    <row r="96" spans="1:13" ht="33">
      <c r="A96" s="145" t="s">
        <v>90</v>
      </c>
      <c r="B96" s="145"/>
      <c r="C96" s="145"/>
      <c r="D96" s="145"/>
      <c r="E96" s="145"/>
      <c r="F96" s="145"/>
      <c r="G96" s="145"/>
      <c r="H96" s="32" t="s">
        <v>80</v>
      </c>
      <c r="I96" s="32" t="s">
        <v>91</v>
      </c>
      <c r="J96" s="145" t="s">
        <v>92</v>
      </c>
      <c r="K96" s="145"/>
      <c r="L96" s="145"/>
      <c r="M96" s="145"/>
    </row>
    <row r="97" spans="1:13" ht="20.25" customHeight="1">
      <c r="A97" s="149" t="s">
        <v>93</v>
      </c>
      <c r="B97" s="149"/>
      <c r="C97" s="149"/>
      <c r="D97" s="149"/>
      <c r="E97" s="149"/>
      <c r="F97" s="149"/>
      <c r="G97" s="149"/>
      <c r="H97" s="66" t="s">
        <v>321</v>
      </c>
      <c r="I97" s="29" t="s">
        <v>310</v>
      </c>
      <c r="J97" s="78" t="s">
        <v>354</v>
      </c>
      <c r="K97" s="85"/>
      <c r="L97" s="85"/>
      <c r="M97" s="86"/>
    </row>
    <row r="98" spans="1:13" ht="20.25" customHeight="1">
      <c r="A98" s="149" t="s">
        <v>94</v>
      </c>
      <c r="B98" s="149"/>
      <c r="C98" s="149"/>
      <c r="D98" s="149" t="s">
        <v>95</v>
      </c>
      <c r="E98" s="149"/>
      <c r="F98" s="149"/>
      <c r="G98" s="149"/>
      <c r="H98" s="66" t="s">
        <v>321</v>
      </c>
      <c r="I98" s="29" t="s">
        <v>310</v>
      </c>
      <c r="J98" s="87"/>
      <c r="K98" s="88"/>
      <c r="L98" s="88"/>
      <c r="M98" s="89"/>
    </row>
    <row r="99" spans="1:13" ht="20.25" customHeight="1">
      <c r="A99" s="149" t="s">
        <v>96</v>
      </c>
      <c r="B99" s="149"/>
      <c r="C99" s="149"/>
      <c r="D99" s="149" t="s">
        <v>95</v>
      </c>
      <c r="E99" s="149"/>
      <c r="F99" s="149"/>
      <c r="G99" s="149"/>
      <c r="H99" s="66" t="s">
        <v>321</v>
      </c>
      <c r="I99" s="29" t="s">
        <v>310</v>
      </c>
      <c r="J99" s="87"/>
      <c r="K99" s="88"/>
      <c r="L99" s="88"/>
      <c r="M99" s="89"/>
    </row>
    <row r="100" spans="1:13" ht="20.25" customHeight="1">
      <c r="A100" s="149" t="s">
        <v>97</v>
      </c>
      <c r="B100" s="149"/>
      <c r="C100" s="149"/>
      <c r="D100" s="149" t="s">
        <v>95</v>
      </c>
      <c r="E100" s="149"/>
      <c r="F100" s="149"/>
      <c r="G100" s="149"/>
      <c r="H100" s="66" t="s">
        <v>321</v>
      </c>
      <c r="I100" s="29" t="s">
        <v>310</v>
      </c>
      <c r="J100" s="87"/>
      <c r="K100" s="88"/>
      <c r="L100" s="88"/>
      <c r="M100" s="89"/>
    </row>
    <row r="101" spans="1:13">
      <c r="A101" s="149" t="s">
        <v>98</v>
      </c>
      <c r="B101" s="149"/>
      <c r="C101" s="149"/>
      <c r="D101" s="149" t="s">
        <v>95</v>
      </c>
      <c r="E101" s="149"/>
      <c r="F101" s="149"/>
      <c r="G101" s="149"/>
      <c r="H101" s="66" t="s">
        <v>321</v>
      </c>
      <c r="I101" s="29" t="s">
        <v>310</v>
      </c>
      <c r="J101" s="87"/>
      <c r="K101" s="88"/>
      <c r="L101" s="88"/>
      <c r="M101" s="89"/>
    </row>
    <row r="102" spans="1:13">
      <c r="A102" s="149" t="s">
        <v>99</v>
      </c>
      <c r="B102" s="149"/>
      <c r="C102" s="149"/>
      <c r="D102" s="149" t="s">
        <v>95</v>
      </c>
      <c r="E102" s="149"/>
      <c r="F102" s="149"/>
      <c r="G102" s="149"/>
      <c r="H102" s="66" t="s">
        <v>321</v>
      </c>
      <c r="I102" s="29" t="s">
        <v>310</v>
      </c>
      <c r="J102" s="90"/>
      <c r="K102" s="91"/>
      <c r="L102" s="91"/>
      <c r="M102" s="92"/>
    </row>
    <row r="103" spans="1:13" ht="6.75" customHeight="1"/>
    <row r="104" spans="1:13">
      <c r="A104" s="15" t="s">
        <v>100</v>
      </c>
    </row>
    <row r="105" spans="1:13" s="8" customFormat="1" ht="45">
      <c r="A105" s="18" t="s">
        <v>101</v>
      </c>
      <c r="B105" s="18" t="s">
        <v>102</v>
      </c>
      <c r="C105" s="120" t="s">
        <v>90</v>
      </c>
      <c r="D105" s="120"/>
      <c r="E105" s="120"/>
      <c r="F105" s="185" t="s">
        <v>103</v>
      </c>
      <c r="G105" s="186"/>
      <c r="H105" s="70" t="s">
        <v>104</v>
      </c>
      <c r="I105" s="70"/>
      <c r="J105" s="120" t="s">
        <v>105</v>
      </c>
      <c r="K105" s="120"/>
      <c r="L105" s="120" t="s">
        <v>106</v>
      </c>
      <c r="M105" s="120"/>
    </row>
    <row r="106" spans="1:13" ht="21.75" customHeight="1">
      <c r="A106" s="183" t="s">
        <v>107</v>
      </c>
      <c r="B106" s="184" t="s">
        <v>310</v>
      </c>
      <c r="C106" s="263" t="s">
        <v>108</v>
      </c>
      <c r="D106" s="261" t="s">
        <v>310</v>
      </c>
      <c r="E106" s="262"/>
      <c r="F106" s="261" t="s">
        <v>310</v>
      </c>
      <c r="G106" s="262"/>
      <c r="H106" s="76" t="s">
        <v>310</v>
      </c>
      <c r="I106" s="76"/>
      <c r="J106" s="76" t="s">
        <v>310</v>
      </c>
      <c r="K106" s="76"/>
      <c r="L106" s="193" t="s">
        <v>310</v>
      </c>
      <c r="M106" s="193"/>
    </row>
    <row r="107" spans="1:13" ht="21.75" customHeight="1">
      <c r="A107" s="183"/>
      <c r="B107" s="184"/>
      <c r="C107" s="264" t="s">
        <v>109</v>
      </c>
      <c r="D107" s="261" t="s">
        <v>310</v>
      </c>
      <c r="E107" s="262"/>
      <c r="F107" s="261" t="s">
        <v>310</v>
      </c>
      <c r="G107" s="262"/>
      <c r="H107" s="76"/>
      <c r="I107" s="76"/>
      <c r="J107" s="76"/>
      <c r="K107" s="76"/>
      <c r="L107" s="193"/>
      <c r="M107" s="193"/>
    </row>
    <row r="108" spans="1:13" ht="20.25" customHeight="1">
      <c r="A108" s="183"/>
      <c r="B108" s="184"/>
      <c r="C108" s="264" t="s">
        <v>110</v>
      </c>
      <c r="D108" s="261" t="s">
        <v>310</v>
      </c>
      <c r="E108" s="262"/>
      <c r="F108" s="261" t="s">
        <v>310</v>
      </c>
      <c r="G108" s="262"/>
      <c r="H108" s="76"/>
      <c r="I108" s="76"/>
      <c r="J108" s="76"/>
      <c r="K108" s="76"/>
      <c r="L108" s="193"/>
      <c r="M108" s="193"/>
    </row>
    <row r="110" spans="1:13">
      <c r="A110" s="15" t="s">
        <v>111</v>
      </c>
    </row>
    <row r="111" spans="1:13" ht="16.5">
      <c r="A111" s="145" t="s">
        <v>112</v>
      </c>
      <c r="B111" s="145"/>
      <c r="C111" s="145"/>
      <c r="D111" s="145"/>
      <c r="E111" s="145"/>
      <c r="F111" s="145"/>
      <c r="G111" s="145"/>
      <c r="H111" s="32" t="s">
        <v>80</v>
      </c>
      <c r="I111" s="32" t="s">
        <v>113</v>
      </c>
      <c r="J111" s="145" t="s">
        <v>92</v>
      </c>
      <c r="K111" s="145"/>
      <c r="L111" s="145"/>
      <c r="M111" s="145"/>
    </row>
    <row r="112" spans="1:13">
      <c r="A112" s="149" t="s">
        <v>114</v>
      </c>
      <c r="B112" s="149"/>
      <c r="C112" s="149"/>
      <c r="D112" s="149"/>
      <c r="E112" s="149"/>
      <c r="F112" s="149"/>
      <c r="G112" s="149"/>
      <c r="H112" s="29" t="s">
        <v>332</v>
      </c>
      <c r="I112" s="29" t="s">
        <v>310</v>
      </c>
      <c r="J112" s="84" t="s">
        <v>354</v>
      </c>
      <c r="K112" s="93"/>
      <c r="L112" s="93"/>
      <c r="M112" s="94"/>
    </row>
    <row r="113" spans="1:13">
      <c r="A113" s="149" t="s">
        <v>115</v>
      </c>
      <c r="B113" s="149"/>
      <c r="C113" s="149"/>
      <c r="D113" s="149"/>
      <c r="E113" s="149"/>
      <c r="F113" s="149"/>
      <c r="G113" s="149"/>
      <c r="H113" s="29" t="s">
        <v>332</v>
      </c>
      <c r="I113" s="29" t="s">
        <v>310</v>
      </c>
      <c r="J113" s="95"/>
      <c r="K113" s="96"/>
      <c r="L113" s="96"/>
      <c r="M113" s="97"/>
    </row>
    <row r="114" spans="1:13">
      <c r="A114" s="149" t="s">
        <v>116</v>
      </c>
      <c r="B114" s="149"/>
      <c r="C114" s="149"/>
      <c r="D114" s="149"/>
      <c r="E114" s="149"/>
      <c r="F114" s="149"/>
      <c r="G114" s="149"/>
      <c r="H114" s="29" t="s">
        <v>332</v>
      </c>
      <c r="I114" s="29" t="s">
        <v>310</v>
      </c>
      <c r="J114" s="95"/>
      <c r="K114" s="96"/>
      <c r="L114" s="96"/>
      <c r="M114" s="97"/>
    </row>
    <row r="115" spans="1:13">
      <c r="A115" s="149" t="s">
        <v>117</v>
      </c>
      <c r="B115" s="149"/>
      <c r="C115" s="149"/>
      <c r="D115" s="149"/>
      <c r="E115" s="149"/>
      <c r="F115" s="149"/>
      <c r="G115" s="149"/>
      <c r="H115" s="29" t="s">
        <v>332</v>
      </c>
      <c r="I115" s="29" t="s">
        <v>310</v>
      </c>
      <c r="J115" s="95"/>
      <c r="K115" s="96"/>
      <c r="L115" s="96"/>
      <c r="M115" s="97"/>
    </row>
    <row r="116" spans="1:13">
      <c r="A116" s="149" t="s">
        <v>99</v>
      </c>
      <c r="B116" s="149"/>
      <c r="C116" s="149"/>
      <c r="D116" s="149"/>
      <c r="E116" s="149"/>
      <c r="F116" s="149"/>
      <c r="G116" s="149"/>
      <c r="H116" s="29" t="s">
        <v>332</v>
      </c>
      <c r="I116" s="29" t="s">
        <v>310</v>
      </c>
      <c r="J116" s="98"/>
      <c r="K116" s="99"/>
      <c r="L116" s="99"/>
      <c r="M116" s="100"/>
    </row>
    <row r="117" spans="1:13" ht="9" customHeight="1">
      <c r="A117" s="25"/>
      <c r="B117" s="25"/>
      <c r="C117" s="25"/>
      <c r="D117" s="25"/>
      <c r="E117" s="25"/>
      <c r="F117" s="25"/>
      <c r="G117" s="25"/>
      <c r="H117" s="25"/>
      <c r="J117" s="34"/>
    </row>
    <row r="118" spans="1:13">
      <c r="A118" s="15" t="s">
        <v>118</v>
      </c>
    </row>
    <row r="119" spans="1:13">
      <c r="A119" s="15" t="s">
        <v>119</v>
      </c>
    </row>
    <row r="120" spans="1:13" ht="42" customHeight="1">
      <c r="A120" s="120" t="s">
        <v>120</v>
      </c>
      <c r="B120" s="120"/>
      <c r="C120" s="120"/>
      <c r="D120" s="18" t="s">
        <v>80</v>
      </c>
      <c r="E120" s="120" t="s">
        <v>121</v>
      </c>
      <c r="F120" s="120"/>
      <c r="G120" s="120"/>
      <c r="H120" s="120"/>
      <c r="I120" s="120" t="s">
        <v>92</v>
      </c>
      <c r="J120" s="120"/>
      <c r="K120" s="120"/>
      <c r="L120" s="120" t="s">
        <v>122</v>
      </c>
      <c r="M120" s="120"/>
    </row>
    <row r="121" spans="1:13" ht="111.75" customHeight="1">
      <c r="A121" s="182" t="s">
        <v>123</v>
      </c>
      <c r="B121" s="182"/>
      <c r="C121" s="182"/>
      <c r="D121" s="33" t="s">
        <v>333</v>
      </c>
      <c r="E121" s="131" t="s">
        <v>380</v>
      </c>
      <c r="F121" s="131"/>
      <c r="G121" s="131"/>
      <c r="H121" s="131"/>
      <c r="I121" s="198" t="s">
        <v>382</v>
      </c>
      <c r="J121" s="235"/>
      <c r="K121" s="235"/>
      <c r="L121" s="101"/>
      <c r="M121" s="101"/>
    </row>
    <row r="122" spans="1:13" ht="45" customHeight="1">
      <c r="A122" s="110" t="s">
        <v>124</v>
      </c>
      <c r="B122" s="110"/>
      <c r="C122" s="110"/>
      <c r="D122" s="33" t="s">
        <v>332</v>
      </c>
      <c r="E122" s="265"/>
      <c r="F122" s="266"/>
      <c r="G122" s="266"/>
      <c r="H122" s="267"/>
      <c r="I122" s="101"/>
      <c r="J122" s="101"/>
      <c r="K122" s="101"/>
      <c r="L122" s="101"/>
      <c r="M122" s="101"/>
    </row>
    <row r="123" spans="1:13" ht="90" customHeight="1">
      <c r="A123" s="110" t="s">
        <v>125</v>
      </c>
      <c r="B123" s="110"/>
      <c r="C123" s="110"/>
      <c r="D123" s="33" t="s">
        <v>333</v>
      </c>
      <c r="E123" s="102" t="s">
        <v>377</v>
      </c>
      <c r="F123" s="102"/>
      <c r="G123" s="102"/>
      <c r="H123" s="102"/>
      <c r="I123" s="198" t="s">
        <v>383</v>
      </c>
      <c r="J123" s="235"/>
      <c r="K123" s="235"/>
      <c r="L123" s="101"/>
      <c r="M123" s="101"/>
    </row>
    <row r="124" spans="1:13" ht="6.75" customHeight="1">
      <c r="A124" s="15"/>
    </row>
    <row r="125" spans="1:13">
      <c r="A125" s="15" t="s">
        <v>126</v>
      </c>
    </row>
    <row r="126" spans="1:13" ht="21.95" customHeight="1">
      <c r="A126" s="181" t="s">
        <v>120</v>
      </c>
      <c r="B126" s="181"/>
      <c r="C126" s="181"/>
      <c r="D126" s="35" t="s">
        <v>80</v>
      </c>
      <c r="E126" s="181" t="s">
        <v>121</v>
      </c>
      <c r="F126" s="181"/>
      <c r="G126" s="181"/>
      <c r="H126" s="181"/>
      <c r="I126" s="181" t="s">
        <v>92</v>
      </c>
      <c r="J126" s="181"/>
      <c r="K126" s="181"/>
      <c r="L126" s="181" t="s">
        <v>122</v>
      </c>
      <c r="M126" s="181"/>
    </row>
    <row r="127" spans="1:13" ht="45.75" customHeight="1">
      <c r="A127" s="110" t="s">
        <v>127</v>
      </c>
      <c r="B127" s="110"/>
      <c r="C127" s="110"/>
      <c r="D127" s="67" t="s">
        <v>333</v>
      </c>
      <c r="E127" s="268" t="s">
        <v>385</v>
      </c>
      <c r="F127" s="269"/>
      <c r="G127" s="269"/>
      <c r="H127" s="270"/>
      <c r="I127" s="84" t="s">
        <v>384</v>
      </c>
      <c r="J127" s="93"/>
      <c r="K127" s="94"/>
      <c r="L127" s="101"/>
      <c r="M127" s="101"/>
    </row>
    <row r="128" spans="1:13" ht="45.75" customHeight="1">
      <c r="A128" s="110" t="s">
        <v>128</v>
      </c>
      <c r="B128" s="110"/>
      <c r="C128" s="110"/>
      <c r="D128" s="67" t="s">
        <v>333</v>
      </c>
      <c r="E128" s="271"/>
      <c r="F128" s="272"/>
      <c r="G128" s="272"/>
      <c r="H128" s="273"/>
      <c r="I128" s="95"/>
      <c r="J128" s="242"/>
      <c r="K128" s="97"/>
      <c r="L128" s="101"/>
      <c r="M128" s="101"/>
    </row>
    <row r="129" spans="1:13" ht="45.75" customHeight="1">
      <c r="A129" s="110" t="s">
        <v>129</v>
      </c>
      <c r="B129" s="110"/>
      <c r="C129" s="110"/>
      <c r="D129" s="67" t="s">
        <v>333</v>
      </c>
      <c r="E129" s="271"/>
      <c r="F129" s="272"/>
      <c r="G129" s="272"/>
      <c r="H129" s="273"/>
      <c r="I129" s="95"/>
      <c r="J129" s="242"/>
      <c r="K129" s="97"/>
      <c r="L129" s="101"/>
      <c r="M129" s="101"/>
    </row>
    <row r="130" spans="1:13" ht="45.75" customHeight="1">
      <c r="A130" s="110" t="s">
        <v>130</v>
      </c>
      <c r="B130" s="110"/>
      <c r="C130" s="110"/>
      <c r="D130" s="67" t="s">
        <v>333</v>
      </c>
      <c r="E130" s="271"/>
      <c r="F130" s="272"/>
      <c r="G130" s="272"/>
      <c r="H130" s="273"/>
      <c r="I130" s="95"/>
      <c r="J130" s="242"/>
      <c r="K130" s="97"/>
      <c r="L130" s="101"/>
      <c r="M130" s="101"/>
    </row>
    <row r="131" spans="1:13" ht="45.75" customHeight="1">
      <c r="A131" s="110" t="s">
        <v>131</v>
      </c>
      <c r="B131" s="110"/>
      <c r="C131" s="110"/>
      <c r="D131" s="67" t="s">
        <v>333</v>
      </c>
      <c r="E131" s="261"/>
      <c r="F131" s="274"/>
      <c r="G131" s="274"/>
      <c r="H131" s="262"/>
      <c r="I131" s="98"/>
      <c r="J131" s="99"/>
      <c r="K131" s="100"/>
      <c r="L131" s="101"/>
      <c r="M131" s="101"/>
    </row>
    <row r="132" spans="1:13" ht="0.75" customHeight="1"/>
    <row r="133" spans="1:13" ht="15.75" customHeight="1">
      <c r="A133" s="15" t="s">
        <v>132</v>
      </c>
    </row>
    <row r="134" spans="1:13" ht="35.1" customHeight="1">
      <c r="A134" s="181" t="s">
        <v>120</v>
      </c>
      <c r="B134" s="181"/>
      <c r="C134" s="181"/>
      <c r="D134" s="35" t="s">
        <v>80</v>
      </c>
      <c r="E134" s="181" t="s">
        <v>121</v>
      </c>
      <c r="F134" s="181"/>
      <c r="G134" s="181"/>
      <c r="H134" s="181"/>
      <c r="I134" s="181" t="s">
        <v>92</v>
      </c>
      <c r="J134" s="181"/>
      <c r="K134" s="181"/>
      <c r="L134" s="181" t="s">
        <v>122</v>
      </c>
      <c r="M134" s="181"/>
    </row>
    <row r="135" spans="1:13" ht="24.95" customHeight="1">
      <c r="A135" s="110" t="s">
        <v>133</v>
      </c>
      <c r="B135" s="110"/>
      <c r="C135" s="110"/>
      <c r="D135" s="33"/>
      <c r="E135" s="111"/>
      <c r="F135" s="111"/>
      <c r="G135" s="111"/>
      <c r="H135" s="111"/>
      <c r="I135" s="101"/>
      <c r="J135" s="101"/>
      <c r="K135" s="101"/>
      <c r="L135" s="101"/>
      <c r="M135" s="101"/>
    </row>
    <row r="136" spans="1:13" ht="75.95" customHeight="1">
      <c r="A136" s="110" t="s">
        <v>134</v>
      </c>
      <c r="B136" s="110"/>
      <c r="C136" s="110"/>
      <c r="D136" s="33"/>
      <c r="E136" s="111"/>
      <c r="F136" s="111"/>
      <c r="G136" s="111"/>
      <c r="H136" s="111"/>
      <c r="I136" s="101"/>
      <c r="J136" s="101"/>
      <c r="K136" s="101"/>
      <c r="L136" s="101"/>
      <c r="M136" s="101"/>
    </row>
    <row r="137" spans="1:13" ht="57" customHeight="1">
      <c r="A137" s="110" t="s">
        <v>135</v>
      </c>
      <c r="B137" s="110"/>
      <c r="C137" s="110"/>
      <c r="D137" s="33"/>
      <c r="E137" s="111"/>
      <c r="F137" s="111"/>
      <c r="G137" s="111"/>
      <c r="H137" s="111"/>
      <c r="I137" s="101"/>
      <c r="J137" s="101"/>
      <c r="K137" s="101"/>
      <c r="L137" s="101"/>
      <c r="M137" s="101"/>
    </row>
    <row r="138" spans="1:13" ht="42.95" customHeight="1">
      <c r="A138" s="110" t="s">
        <v>136</v>
      </c>
      <c r="B138" s="110"/>
      <c r="C138" s="110"/>
      <c r="D138" s="33"/>
      <c r="E138" s="111"/>
      <c r="F138" s="111"/>
      <c r="G138" s="111"/>
      <c r="H138" s="111"/>
      <c r="I138" s="101"/>
      <c r="J138" s="101"/>
      <c r="K138" s="101"/>
      <c r="L138" s="101"/>
      <c r="M138" s="101"/>
    </row>
    <row r="139" spans="1:13" ht="42.95" customHeight="1">
      <c r="A139" s="110" t="s">
        <v>137</v>
      </c>
      <c r="B139" s="110"/>
      <c r="C139" s="110"/>
      <c r="D139" s="33"/>
      <c r="E139" s="111"/>
      <c r="F139" s="111"/>
      <c r="G139" s="111"/>
      <c r="H139" s="111"/>
      <c r="I139" s="101"/>
      <c r="J139" s="101"/>
      <c r="K139" s="101"/>
      <c r="L139" s="101"/>
      <c r="M139" s="101"/>
    </row>
    <row r="140" spans="1:13" ht="42.95" customHeight="1">
      <c r="A140" s="110" t="s">
        <v>138</v>
      </c>
      <c r="B140" s="110"/>
      <c r="C140" s="110"/>
      <c r="D140" s="33"/>
      <c r="E140" s="111"/>
      <c r="F140" s="111"/>
      <c r="G140" s="111"/>
      <c r="H140" s="111"/>
      <c r="I140" s="101"/>
      <c r="J140" s="101"/>
      <c r="K140" s="101"/>
      <c r="L140" s="101"/>
      <c r="M140" s="101"/>
    </row>
    <row r="141" spans="1:13" ht="42.95" customHeight="1">
      <c r="A141" s="110" t="s">
        <v>139</v>
      </c>
      <c r="B141" s="110"/>
      <c r="C141" s="110"/>
      <c r="D141" s="33"/>
      <c r="E141" s="111"/>
      <c r="F141" s="111"/>
      <c r="G141" s="111"/>
      <c r="H141" s="111"/>
      <c r="I141" s="101"/>
      <c r="J141" s="101"/>
      <c r="K141" s="101"/>
      <c r="L141" s="101"/>
      <c r="M141" s="101"/>
    </row>
    <row r="142" spans="1:13" ht="42.95" customHeight="1">
      <c r="A142" s="110" t="s">
        <v>140</v>
      </c>
      <c r="B142" s="110"/>
      <c r="C142" s="110"/>
      <c r="D142" s="33"/>
      <c r="E142" s="111"/>
      <c r="F142" s="111"/>
      <c r="G142" s="111"/>
      <c r="H142" s="111"/>
      <c r="I142" s="101"/>
      <c r="J142" s="101"/>
      <c r="K142" s="101"/>
      <c r="L142" s="101"/>
      <c r="M142" s="101"/>
    </row>
    <row r="143" spans="1:13" ht="42.95" customHeight="1">
      <c r="A143" s="110" t="s">
        <v>141</v>
      </c>
      <c r="B143" s="110"/>
      <c r="C143" s="110"/>
      <c r="D143" s="33"/>
      <c r="E143" s="111"/>
      <c r="F143" s="111"/>
      <c r="G143" s="111"/>
      <c r="H143" s="111"/>
      <c r="I143" s="101"/>
      <c r="J143" s="101"/>
      <c r="K143" s="101"/>
      <c r="L143" s="101"/>
      <c r="M143" s="101"/>
    </row>
    <row r="144" spans="1:13" ht="15.75" customHeight="1">
      <c r="A144" s="15"/>
    </row>
    <row r="145" spans="1:13" ht="15.75" customHeight="1">
      <c r="A145" s="15" t="s">
        <v>142</v>
      </c>
    </row>
    <row r="146" spans="1:13" ht="35.1" customHeight="1">
      <c r="A146" s="181" t="s">
        <v>120</v>
      </c>
      <c r="B146" s="181"/>
      <c r="C146" s="181"/>
      <c r="D146" s="35" t="s">
        <v>80</v>
      </c>
      <c r="E146" s="181" t="s">
        <v>121</v>
      </c>
      <c r="F146" s="181"/>
      <c r="G146" s="181"/>
      <c r="H146" s="181"/>
      <c r="I146" s="181" t="s">
        <v>92</v>
      </c>
      <c r="J146" s="181"/>
      <c r="K146" s="181"/>
      <c r="L146" s="181" t="s">
        <v>122</v>
      </c>
      <c r="M146" s="181"/>
    </row>
    <row r="147" spans="1:13" ht="24.95" customHeight="1">
      <c r="A147" s="110" t="s">
        <v>143</v>
      </c>
      <c r="B147" s="110"/>
      <c r="C147" s="110"/>
      <c r="D147" s="33"/>
      <c r="E147" s="111"/>
      <c r="F147" s="111"/>
      <c r="G147" s="111"/>
      <c r="H147" s="111"/>
      <c r="I147" s="101"/>
      <c r="J147" s="101"/>
      <c r="K147" s="101"/>
      <c r="L147" s="101"/>
      <c r="M147" s="101"/>
    </row>
    <row r="148" spans="1:13" ht="35.1" customHeight="1">
      <c r="A148" s="110" t="s">
        <v>144</v>
      </c>
      <c r="B148" s="110"/>
      <c r="C148" s="110"/>
      <c r="D148" s="33"/>
      <c r="E148" s="111"/>
      <c r="F148" s="111"/>
      <c r="G148" s="111"/>
      <c r="H148" s="111"/>
      <c r="I148" s="101"/>
      <c r="J148" s="101"/>
      <c r="K148" s="101"/>
      <c r="L148" s="101"/>
      <c r="M148" s="101"/>
    </row>
    <row r="149" spans="1:13">
      <c r="A149" s="36"/>
    </row>
    <row r="150" spans="1:13">
      <c r="A150" s="15" t="s">
        <v>145</v>
      </c>
    </row>
    <row r="151" spans="1:13" ht="28.5" customHeight="1">
      <c r="A151" s="109" t="s">
        <v>146</v>
      </c>
      <c r="B151" s="109"/>
      <c r="C151" s="109"/>
      <c r="D151" s="109"/>
      <c r="E151" s="32" t="s">
        <v>147</v>
      </c>
      <c r="F151" s="171" t="s">
        <v>148</v>
      </c>
      <c r="G151" s="172"/>
      <c r="H151" s="173"/>
      <c r="I151" s="171" t="s">
        <v>149</v>
      </c>
      <c r="J151" s="172"/>
      <c r="K151" s="172"/>
      <c r="L151" s="172"/>
      <c r="M151" s="173"/>
    </row>
    <row r="152" spans="1:13">
      <c r="A152" s="175"/>
      <c r="B152" s="176"/>
      <c r="C152" s="176"/>
      <c r="D152" s="177"/>
      <c r="E152" s="121"/>
      <c r="F152" s="38" t="s">
        <v>150</v>
      </c>
      <c r="G152" s="38" t="s">
        <v>151</v>
      </c>
      <c r="H152" s="38" t="s">
        <v>152</v>
      </c>
      <c r="I152" s="38" t="s">
        <v>153</v>
      </c>
      <c r="J152" s="38" t="s">
        <v>154</v>
      </c>
      <c r="K152" s="38" t="s">
        <v>155</v>
      </c>
      <c r="L152" s="38" t="s">
        <v>156</v>
      </c>
      <c r="M152" s="38" t="s">
        <v>157</v>
      </c>
    </row>
    <row r="153" spans="1:13">
      <c r="A153" s="178"/>
      <c r="B153" s="179"/>
      <c r="C153" s="179"/>
      <c r="D153" s="180"/>
      <c r="E153" s="122"/>
      <c r="F153" s="39"/>
      <c r="G153" s="39"/>
      <c r="H153" s="39"/>
      <c r="I153" s="39"/>
      <c r="J153" s="39"/>
      <c r="K153" s="39"/>
      <c r="L153" s="39"/>
      <c r="M153" s="39"/>
    </row>
    <row r="154" spans="1:13">
      <c r="A154" s="31"/>
      <c r="B154" s="31"/>
      <c r="C154" s="31"/>
      <c r="D154" s="31"/>
      <c r="E154" s="31"/>
      <c r="F154" s="40"/>
      <c r="G154" s="40"/>
      <c r="H154" s="40"/>
      <c r="I154" s="40"/>
      <c r="J154" s="40"/>
      <c r="K154" s="40"/>
      <c r="L154" s="40"/>
      <c r="M154" s="40"/>
    </row>
    <row r="155" spans="1:13" ht="15.75" customHeight="1">
      <c r="A155" s="15" t="s">
        <v>158</v>
      </c>
      <c r="I155" s="62"/>
    </row>
    <row r="156" spans="1:13" ht="45" customHeight="1">
      <c r="A156" s="120" t="s">
        <v>159</v>
      </c>
      <c r="B156" s="120"/>
      <c r="C156" s="120"/>
      <c r="D156" s="120"/>
      <c r="E156" s="120"/>
      <c r="F156" s="120"/>
      <c r="G156" s="120" t="s">
        <v>160</v>
      </c>
      <c r="H156" s="120"/>
      <c r="I156" s="120"/>
      <c r="J156" s="174" t="s">
        <v>161</v>
      </c>
      <c r="K156" s="174"/>
      <c r="L156" s="174"/>
      <c r="M156" s="174"/>
    </row>
    <row r="157" spans="1:13">
      <c r="A157" s="102"/>
      <c r="B157" s="102"/>
      <c r="C157" s="102"/>
      <c r="D157" s="102"/>
      <c r="E157" s="102"/>
      <c r="F157" s="102"/>
      <c r="G157" s="102"/>
      <c r="H157" s="102"/>
      <c r="I157" s="102"/>
      <c r="J157" s="112"/>
      <c r="K157" s="112"/>
      <c r="L157" s="112"/>
      <c r="M157" s="112"/>
    </row>
    <row r="158" spans="1:13">
      <c r="A158" s="102"/>
      <c r="B158" s="102"/>
      <c r="C158" s="102"/>
      <c r="D158" s="102"/>
      <c r="E158" s="102"/>
      <c r="F158" s="102"/>
      <c r="G158" s="102"/>
      <c r="H158" s="102"/>
      <c r="I158" s="102"/>
      <c r="J158" s="112"/>
      <c r="K158" s="112"/>
      <c r="L158" s="112"/>
      <c r="M158" s="112"/>
    </row>
    <row r="159" spans="1:13">
      <c r="A159" s="102"/>
      <c r="B159" s="102"/>
      <c r="C159" s="102"/>
      <c r="D159" s="102"/>
      <c r="E159" s="102"/>
      <c r="F159" s="102"/>
      <c r="G159" s="102"/>
      <c r="H159" s="102"/>
      <c r="I159" s="102"/>
      <c r="J159" s="112"/>
      <c r="K159" s="112"/>
      <c r="L159" s="112"/>
      <c r="M159" s="112"/>
    </row>
    <row r="160" spans="1:13">
      <c r="A160" s="102"/>
      <c r="B160" s="102"/>
      <c r="C160" s="102"/>
      <c r="D160" s="102"/>
      <c r="E160" s="102"/>
      <c r="F160" s="102"/>
      <c r="G160" s="102"/>
      <c r="H160" s="102"/>
      <c r="I160" s="102"/>
      <c r="J160" s="112"/>
      <c r="K160" s="112"/>
      <c r="L160" s="112"/>
      <c r="M160" s="112"/>
    </row>
    <row r="161" spans="1:13">
      <c r="A161" s="31"/>
      <c r="B161" s="31"/>
      <c r="C161" s="31"/>
      <c r="D161" s="31"/>
      <c r="E161" s="31"/>
      <c r="F161" s="40"/>
      <c r="G161" s="40"/>
      <c r="H161" s="40"/>
      <c r="I161" s="40"/>
      <c r="J161" s="40"/>
      <c r="K161" s="40"/>
      <c r="L161" s="40"/>
      <c r="M161" s="40"/>
    </row>
    <row r="162" spans="1:13">
      <c r="A162" s="31"/>
      <c r="B162" s="31"/>
      <c r="C162" s="31"/>
      <c r="D162" s="31"/>
      <c r="E162" s="31"/>
      <c r="F162" s="40"/>
      <c r="G162" s="40"/>
      <c r="H162" s="40"/>
      <c r="I162" s="40"/>
      <c r="J162" s="40"/>
      <c r="K162" s="40"/>
      <c r="L162" s="40"/>
      <c r="M162" s="40"/>
    </row>
    <row r="163" spans="1:13">
      <c r="A163" s="15" t="s">
        <v>162</v>
      </c>
      <c r="B163" s="31"/>
      <c r="C163" s="31"/>
      <c r="D163" s="31"/>
      <c r="E163" s="31"/>
      <c r="F163" s="40"/>
      <c r="G163" s="40"/>
      <c r="H163" s="40"/>
      <c r="I163" s="40"/>
      <c r="J163" s="40"/>
      <c r="K163" s="40"/>
      <c r="L163" s="40"/>
      <c r="M163" s="40"/>
    </row>
    <row r="164" spans="1:13" s="9" customFormat="1" ht="58.5" customHeight="1">
      <c r="A164" s="70" t="s">
        <v>163</v>
      </c>
      <c r="B164" s="70"/>
      <c r="C164" s="70"/>
      <c r="D164" s="70"/>
      <c r="E164" s="70"/>
      <c r="F164" s="168" t="s">
        <v>164</v>
      </c>
      <c r="G164" s="170"/>
      <c r="H164" s="170"/>
      <c r="I164" s="169"/>
      <c r="J164" s="168" t="s">
        <v>165</v>
      </c>
      <c r="K164" s="169"/>
      <c r="L164" s="70" t="s">
        <v>166</v>
      </c>
      <c r="M164" s="70"/>
    </row>
    <row r="165" spans="1:13" s="10" customFormat="1" ht="69" customHeight="1">
      <c r="A165" s="71" t="s">
        <v>355</v>
      </c>
      <c r="B165" s="72"/>
      <c r="C165" s="72"/>
      <c r="D165" s="72"/>
      <c r="E165" s="73"/>
      <c r="F165" s="76" t="s">
        <v>369</v>
      </c>
      <c r="G165" s="76"/>
      <c r="H165" s="76"/>
      <c r="I165" s="76"/>
      <c r="J165" s="167">
        <v>9.7199999999999995E-2</v>
      </c>
      <c r="K165" s="76"/>
      <c r="L165" s="78" t="s">
        <v>386</v>
      </c>
      <c r="M165" s="79"/>
    </row>
    <row r="166" spans="1:13" s="10" customFormat="1" ht="144.75" customHeight="1">
      <c r="A166" s="71" t="s">
        <v>356</v>
      </c>
      <c r="B166" s="72"/>
      <c r="C166" s="72"/>
      <c r="D166" s="72"/>
      <c r="E166" s="73"/>
      <c r="F166" s="76" t="s">
        <v>370</v>
      </c>
      <c r="G166" s="76"/>
      <c r="H166" s="76"/>
      <c r="I166" s="76"/>
      <c r="J166" s="167">
        <v>0.33329999999999999</v>
      </c>
      <c r="K166" s="76"/>
      <c r="L166" s="80"/>
      <c r="M166" s="81"/>
    </row>
    <row r="167" spans="1:13" s="10" customFormat="1" ht="161.25" customHeight="1">
      <c r="A167" s="71" t="s">
        <v>357</v>
      </c>
      <c r="B167" s="72"/>
      <c r="C167" s="72"/>
      <c r="D167" s="72"/>
      <c r="E167" s="73"/>
      <c r="F167" s="76" t="s">
        <v>358</v>
      </c>
      <c r="G167" s="76"/>
      <c r="H167" s="76"/>
      <c r="I167" s="76"/>
      <c r="J167" s="77">
        <v>1</v>
      </c>
      <c r="K167" s="76"/>
      <c r="L167" s="80"/>
      <c r="M167" s="81"/>
    </row>
    <row r="168" spans="1:13" s="10" customFormat="1" ht="230.25" customHeight="1">
      <c r="A168" s="71" t="s">
        <v>359</v>
      </c>
      <c r="B168" s="72"/>
      <c r="C168" s="72"/>
      <c r="D168" s="72"/>
      <c r="E168" s="73"/>
      <c r="F168" s="76" t="s">
        <v>360</v>
      </c>
      <c r="G168" s="76"/>
      <c r="H168" s="76"/>
      <c r="I168" s="76"/>
      <c r="J168" s="77">
        <v>1</v>
      </c>
      <c r="K168" s="76"/>
      <c r="L168" s="80"/>
      <c r="M168" s="81"/>
    </row>
    <row r="169" spans="1:13" s="10" customFormat="1" ht="99.75" customHeight="1">
      <c r="A169" s="71" t="s">
        <v>361</v>
      </c>
      <c r="B169" s="72"/>
      <c r="C169" s="72"/>
      <c r="D169" s="72"/>
      <c r="E169" s="73"/>
      <c r="F169" s="76" t="s">
        <v>362</v>
      </c>
      <c r="G169" s="76"/>
      <c r="H169" s="76"/>
      <c r="I169" s="76"/>
      <c r="J169" s="77">
        <v>1</v>
      </c>
      <c r="K169" s="76"/>
      <c r="L169" s="80"/>
      <c r="M169" s="81"/>
    </row>
    <row r="170" spans="1:13" s="10" customFormat="1" ht="150.75" customHeight="1">
      <c r="A170" s="71" t="s">
        <v>363</v>
      </c>
      <c r="B170" s="72"/>
      <c r="C170" s="72"/>
      <c r="D170" s="72"/>
      <c r="E170" s="73"/>
      <c r="F170" s="76" t="s">
        <v>364</v>
      </c>
      <c r="G170" s="76"/>
      <c r="H170" s="76"/>
      <c r="I170" s="76"/>
      <c r="J170" s="77">
        <v>1</v>
      </c>
      <c r="K170" s="76"/>
      <c r="L170" s="80"/>
      <c r="M170" s="81"/>
    </row>
    <row r="171" spans="1:13" s="10" customFormat="1" ht="81.75" customHeight="1">
      <c r="A171" s="71" t="s">
        <v>367</v>
      </c>
      <c r="B171" s="72"/>
      <c r="C171" s="72"/>
      <c r="D171" s="72"/>
      <c r="E171" s="73"/>
      <c r="F171" s="76" t="s">
        <v>365</v>
      </c>
      <c r="G171" s="76"/>
      <c r="H171" s="76"/>
      <c r="I171" s="76"/>
      <c r="J171" s="77">
        <v>1</v>
      </c>
      <c r="K171" s="76"/>
      <c r="L171" s="80"/>
      <c r="M171" s="81"/>
    </row>
    <row r="172" spans="1:13" s="10" customFormat="1" ht="72" customHeight="1">
      <c r="A172" s="71" t="s">
        <v>368</v>
      </c>
      <c r="B172" s="72"/>
      <c r="C172" s="72"/>
      <c r="D172" s="72"/>
      <c r="E172" s="73"/>
      <c r="F172" s="76" t="s">
        <v>366</v>
      </c>
      <c r="G172" s="76"/>
      <c r="H172" s="76"/>
      <c r="I172" s="76"/>
      <c r="J172" s="77">
        <v>1</v>
      </c>
      <c r="K172" s="76"/>
      <c r="L172" s="82"/>
      <c r="M172" s="83"/>
    </row>
    <row r="173" spans="1:13" s="10" customFormat="1" ht="15" customHeight="1">
      <c r="A173" s="41"/>
      <c r="B173" s="41"/>
      <c r="C173" s="41"/>
      <c r="D173" s="41"/>
      <c r="E173" s="41"/>
      <c r="F173" s="41"/>
      <c r="G173" s="41"/>
      <c r="H173" s="41"/>
      <c r="I173" s="41"/>
      <c r="J173" s="41"/>
      <c r="K173" s="41"/>
      <c r="L173" s="41"/>
      <c r="M173" s="41"/>
    </row>
    <row r="174" spans="1:13" ht="15.75" customHeight="1">
      <c r="A174" s="15" t="s">
        <v>167</v>
      </c>
    </row>
    <row r="175" spans="1:13" ht="63">
      <c r="A175" s="42" t="s">
        <v>168</v>
      </c>
      <c r="B175" s="42" t="s">
        <v>169</v>
      </c>
      <c r="C175" s="42" t="s">
        <v>170</v>
      </c>
      <c r="D175" s="37" t="s">
        <v>171</v>
      </c>
      <c r="E175" s="37" t="s">
        <v>172</v>
      </c>
      <c r="F175" s="109" t="s">
        <v>92</v>
      </c>
      <c r="G175" s="109"/>
      <c r="H175" s="109"/>
      <c r="I175" s="109"/>
      <c r="J175" s="165" t="s">
        <v>173</v>
      </c>
      <c r="K175" s="166"/>
      <c r="L175" s="42" t="s">
        <v>174</v>
      </c>
      <c r="M175" s="42" t="s">
        <v>175</v>
      </c>
    </row>
    <row r="176" spans="1:13">
      <c r="A176" s="58" t="s">
        <v>176</v>
      </c>
      <c r="B176" s="12" t="s">
        <v>310</v>
      </c>
      <c r="C176" s="12" t="s">
        <v>310</v>
      </c>
      <c r="D176" s="12" t="s">
        <v>310</v>
      </c>
      <c r="E176" s="12" t="s">
        <v>310</v>
      </c>
      <c r="F176" s="161" t="s">
        <v>310</v>
      </c>
      <c r="G176" s="161"/>
      <c r="H176" s="161"/>
      <c r="I176" s="161"/>
      <c r="J176" s="162" t="s">
        <v>310</v>
      </c>
      <c r="K176" s="162"/>
      <c r="L176" s="12" t="s">
        <v>310</v>
      </c>
      <c r="M176" s="12" t="s">
        <v>310</v>
      </c>
    </row>
    <row r="177" spans="1:13" ht="39" customHeight="1">
      <c r="A177" s="58" t="s">
        <v>177</v>
      </c>
      <c r="B177" s="58">
        <v>2</v>
      </c>
      <c r="C177" s="59">
        <v>4.99E-2</v>
      </c>
      <c r="D177" s="59">
        <v>8.1900000000000001E-2</v>
      </c>
      <c r="E177" s="58">
        <v>0</v>
      </c>
      <c r="F177" s="106" t="s">
        <v>381</v>
      </c>
      <c r="G177" s="107"/>
      <c r="H177" s="107"/>
      <c r="I177" s="108"/>
      <c r="J177" s="159" t="s">
        <v>334</v>
      </c>
      <c r="K177" s="160"/>
      <c r="L177" s="61" t="s">
        <v>371</v>
      </c>
      <c r="M177" s="12" t="s">
        <v>310</v>
      </c>
    </row>
    <row r="178" spans="1:13">
      <c r="A178" s="58" t="s">
        <v>178</v>
      </c>
      <c r="B178" s="12" t="s">
        <v>310</v>
      </c>
      <c r="C178" s="12" t="s">
        <v>310</v>
      </c>
      <c r="D178" s="12" t="s">
        <v>310</v>
      </c>
      <c r="E178" s="12" t="s">
        <v>310</v>
      </c>
      <c r="F178" s="161" t="s">
        <v>310</v>
      </c>
      <c r="G178" s="161"/>
      <c r="H178" s="161"/>
      <c r="I178" s="161"/>
      <c r="J178" s="162" t="s">
        <v>310</v>
      </c>
      <c r="K178" s="162"/>
      <c r="L178" s="12" t="s">
        <v>310</v>
      </c>
      <c r="M178" s="12" t="s">
        <v>310</v>
      </c>
    </row>
    <row r="179" spans="1:13">
      <c r="A179" s="58" t="s">
        <v>179</v>
      </c>
      <c r="B179" s="12" t="s">
        <v>310</v>
      </c>
      <c r="C179" s="12" t="s">
        <v>310</v>
      </c>
      <c r="D179" s="12" t="s">
        <v>310</v>
      </c>
      <c r="E179" s="12" t="s">
        <v>310</v>
      </c>
      <c r="F179" s="161" t="s">
        <v>310</v>
      </c>
      <c r="G179" s="161"/>
      <c r="H179" s="161"/>
      <c r="I179" s="161"/>
      <c r="J179" s="162" t="s">
        <v>310</v>
      </c>
      <c r="K179" s="162"/>
      <c r="L179" s="12" t="s">
        <v>310</v>
      </c>
      <c r="M179" s="12" t="s">
        <v>310</v>
      </c>
    </row>
    <row r="180" spans="1:13">
      <c r="A180" s="25"/>
      <c r="B180" s="25"/>
      <c r="C180" s="25"/>
      <c r="D180" s="25"/>
      <c r="E180" s="25"/>
      <c r="F180" s="34"/>
      <c r="J180" s="24"/>
      <c r="K180" s="24"/>
      <c r="L180" s="24"/>
      <c r="M180" s="24"/>
    </row>
    <row r="181" spans="1:13">
      <c r="A181" s="15" t="s">
        <v>180</v>
      </c>
    </row>
    <row r="182" spans="1:13">
      <c r="A182" s="145" t="s">
        <v>181</v>
      </c>
      <c r="B182" s="145"/>
      <c r="C182" s="145"/>
      <c r="D182" s="145"/>
      <c r="E182" s="145"/>
      <c r="F182" s="145"/>
      <c r="G182" s="145"/>
      <c r="H182" s="145"/>
      <c r="I182" s="32" t="s">
        <v>80</v>
      </c>
      <c r="J182" s="145" t="s">
        <v>61</v>
      </c>
      <c r="K182" s="145"/>
      <c r="L182" s="145"/>
      <c r="M182" s="145"/>
    </row>
    <row r="183" spans="1:13" ht="30.75" customHeight="1">
      <c r="A183" s="275" t="s">
        <v>182</v>
      </c>
      <c r="B183" s="275"/>
      <c r="C183" s="275"/>
      <c r="D183" s="275"/>
      <c r="E183" s="275"/>
      <c r="F183" s="275"/>
      <c r="G183" s="275"/>
      <c r="H183" s="275"/>
      <c r="I183" s="68" t="s">
        <v>333</v>
      </c>
      <c r="J183" s="163" t="s">
        <v>372</v>
      </c>
      <c r="K183" s="164"/>
      <c r="L183" s="164"/>
      <c r="M183" s="164"/>
    </row>
    <row r="184" spans="1:13" ht="29.25" customHeight="1">
      <c r="A184" s="275" t="s">
        <v>183</v>
      </c>
      <c r="B184" s="275"/>
      <c r="C184" s="275"/>
      <c r="D184" s="275"/>
      <c r="E184" s="275"/>
      <c r="F184" s="275"/>
      <c r="G184" s="275"/>
      <c r="H184" s="275"/>
      <c r="I184" s="68" t="s">
        <v>333</v>
      </c>
      <c r="J184" s="147" t="s">
        <v>373</v>
      </c>
      <c r="K184" s="148"/>
      <c r="L184" s="148"/>
      <c r="M184" s="148"/>
    </row>
    <row r="185" spans="1:13">
      <c r="A185" s="25"/>
      <c r="B185" s="25"/>
      <c r="C185" s="25"/>
      <c r="D185" s="25"/>
      <c r="E185" s="25"/>
      <c r="F185" s="25"/>
      <c r="G185" s="25"/>
      <c r="H185" s="25"/>
      <c r="J185" s="24"/>
      <c r="K185" s="24"/>
      <c r="L185" s="24"/>
      <c r="M185" s="24"/>
    </row>
    <row r="186" spans="1:13" ht="16.5" customHeight="1">
      <c r="A186" s="15" t="s">
        <v>184</v>
      </c>
    </row>
    <row r="187" spans="1:13">
      <c r="A187" s="145" t="s">
        <v>185</v>
      </c>
      <c r="B187" s="145"/>
      <c r="C187" s="145"/>
      <c r="D187" s="145"/>
      <c r="E187" s="145"/>
      <c r="F187" s="145" t="s">
        <v>186</v>
      </c>
      <c r="G187" s="145"/>
      <c r="H187" s="145"/>
      <c r="I187" s="145"/>
      <c r="J187" s="145" t="s">
        <v>92</v>
      </c>
      <c r="K187" s="145"/>
      <c r="L187" s="145"/>
      <c r="M187" s="145"/>
    </row>
    <row r="188" spans="1:13" ht="16.5">
      <c r="A188" s="145"/>
      <c r="B188" s="145"/>
      <c r="C188" s="145"/>
      <c r="D188" s="145"/>
      <c r="E188" s="145"/>
      <c r="F188" s="32" t="s">
        <v>187</v>
      </c>
      <c r="G188" s="32" t="s">
        <v>188</v>
      </c>
      <c r="H188" s="32" t="s">
        <v>189</v>
      </c>
      <c r="I188" s="32" t="s">
        <v>190</v>
      </c>
      <c r="J188" s="145"/>
      <c r="K188" s="145"/>
      <c r="L188" s="145"/>
      <c r="M188" s="145"/>
    </row>
    <row r="189" spans="1:13" ht="15" customHeight="1">
      <c r="A189" s="103" t="s">
        <v>251</v>
      </c>
      <c r="B189" s="104"/>
      <c r="C189" s="104"/>
      <c r="D189" s="104"/>
      <c r="E189" s="105"/>
      <c r="F189" s="44">
        <v>5</v>
      </c>
      <c r="G189" s="57">
        <v>14382048.310000001</v>
      </c>
      <c r="H189" s="44">
        <v>4</v>
      </c>
      <c r="I189" s="57">
        <v>14166048.310000001</v>
      </c>
      <c r="J189" s="150" t="s">
        <v>374</v>
      </c>
      <c r="K189" s="151"/>
      <c r="L189" s="151"/>
      <c r="M189" s="152"/>
    </row>
    <row r="190" spans="1:13" ht="15" customHeight="1">
      <c r="A190" s="103" t="s">
        <v>252</v>
      </c>
      <c r="B190" s="104"/>
      <c r="C190" s="104"/>
      <c r="D190" s="104"/>
      <c r="E190" s="105"/>
      <c r="F190" s="44" t="s">
        <v>310</v>
      </c>
      <c r="G190" s="44" t="s">
        <v>310</v>
      </c>
      <c r="H190" s="44" t="s">
        <v>310</v>
      </c>
      <c r="I190" s="44" t="s">
        <v>310</v>
      </c>
      <c r="J190" s="153"/>
      <c r="K190" s="154"/>
      <c r="L190" s="154"/>
      <c r="M190" s="155"/>
    </row>
    <row r="191" spans="1:13" ht="15" customHeight="1">
      <c r="A191" s="103" t="s">
        <v>253</v>
      </c>
      <c r="B191" s="104"/>
      <c r="C191" s="104"/>
      <c r="D191" s="104"/>
      <c r="E191" s="105"/>
      <c r="F191" s="44">
        <v>18</v>
      </c>
      <c r="G191" s="57">
        <v>1957226.63</v>
      </c>
      <c r="H191" s="44">
        <v>9</v>
      </c>
      <c r="I191" s="57">
        <v>1837357.22</v>
      </c>
      <c r="J191" s="153"/>
      <c r="K191" s="154"/>
      <c r="L191" s="154"/>
      <c r="M191" s="155"/>
    </row>
    <row r="192" spans="1:13" ht="15" customHeight="1">
      <c r="A192" s="103" t="s">
        <v>254</v>
      </c>
      <c r="B192" s="104"/>
      <c r="C192" s="104"/>
      <c r="D192" s="104"/>
      <c r="E192" s="105"/>
      <c r="F192" s="44" t="s">
        <v>310</v>
      </c>
      <c r="G192" s="44" t="s">
        <v>310</v>
      </c>
      <c r="H192" s="44" t="s">
        <v>310</v>
      </c>
      <c r="I192" s="44" t="s">
        <v>310</v>
      </c>
      <c r="J192" s="153"/>
      <c r="K192" s="154"/>
      <c r="L192" s="154"/>
      <c r="M192" s="155"/>
    </row>
    <row r="193" spans="1:13" ht="15" customHeight="1">
      <c r="A193" s="103" t="s">
        <v>255</v>
      </c>
      <c r="B193" s="104"/>
      <c r="C193" s="104"/>
      <c r="D193" s="104"/>
      <c r="E193" s="105"/>
      <c r="F193" s="44" t="s">
        <v>310</v>
      </c>
      <c r="G193" s="44" t="s">
        <v>310</v>
      </c>
      <c r="H193" s="44" t="s">
        <v>310</v>
      </c>
      <c r="I193" s="44" t="s">
        <v>310</v>
      </c>
      <c r="J193" s="153"/>
      <c r="K193" s="154"/>
      <c r="L193" s="154"/>
      <c r="M193" s="155"/>
    </row>
    <row r="194" spans="1:13" ht="15" customHeight="1">
      <c r="A194" s="103" t="s">
        <v>256</v>
      </c>
      <c r="B194" s="104"/>
      <c r="C194" s="104"/>
      <c r="D194" s="104"/>
      <c r="E194" s="105"/>
      <c r="F194" s="44" t="s">
        <v>310</v>
      </c>
      <c r="G194" s="44" t="s">
        <v>310</v>
      </c>
      <c r="H194" s="44" t="s">
        <v>310</v>
      </c>
      <c r="I194" s="44" t="s">
        <v>310</v>
      </c>
      <c r="J194" s="153"/>
      <c r="K194" s="154"/>
      <c r="L194" s="154"/>
      <c r="M194" s="155"/>
    </row>
    <row r="195" spans="1:13" ht="15" customHeight="1">
      <c r="A195" s="103" t="s">
        <v>257</v>
      </c>
      <c r="B195" s="104"/>
      <c r="C195" s="104"/>
      <c r="D195" s="104"/>
      <c r="E195" s="105"/>
      <c r="F195" s="44" t="s">
        <v>310</v>
      </c>
      <c r="G195" s="44" t="s">
        <v>310</v>
      </c>
      <c r="H195" s="44" t="s">
        <v>310</v>
      </c>
      <c r="I195" s="44" t="s">
        <v>310</v>
      </c>
      <c r="J195" s="153"/>
      <c r="K195" s="154"/>
      <c r="L195" s="154"/>
      <c r="M195" s="155"/>
    </row>
    <row r="196" spans="1:13" ht="15" customHeight="1">
      <c r="A196" s="103" t="s">
        <v>258</v>
      </c>
      <c r="B196" s="104"/>
      <c r="C196" s="104"/>
      <c r="D196" s="104"/>
      <c r="E196" s="105"/>
      <c r="F196" s="44">
        <v>5</v>
      </c>
      <c r="G196" s="57">
        <v>252365.99</v>
      </c>
      <c r="H196" s="44">
        <v>1</v>
      </c>
      <c r="I196" s="57">
        <v>5900</v>
      </c>
      <c r="J196" s="153"/>
      <c r="K196" s="154"/>
      <c r="L196" s="154"/>
      <c r="M196" s="155"/>
    </row>
    <row r="197" spans="1:13" ht="15" customHeight="1">
      <c r="A197" s="103" t="s">
        <v>259</v>
      </c>
      <c r="B197" s="104"/>
      <c r="C197" s="104"/>
      <c r="D197" s="104"/>
      <c r="E197" s="105"/>
      <c r="F197" s="44" t="s">
        <v>310</v>
      </c>
      <c r="G197" s="44" t="s">
        <v>310</v>
      </c>
      <c r="H197" s="44" t="s">
        <v>310</v>
      </c>
      <c r="I197" s="44" t="s">
        <v>310</v>
      </c>
      <c r="J197" s="153"/>
      <c r="K197" s="154"/>
      <c r="L197" s="154"/>
      <c r="M197" s="155"/>
    </row>
    <row r="198" spans="1:13" ht="15" customHeight="1">
      <c r="A198" s="103" t="s">
        <v>260</v>
      </c>
      <c r="B198" s="104"/>
      <c r="C198" s="104"/>
      <c r="D198" s="104"/>
      <c r="E198" s="105"/>
      <c r="F198" s="44" t="s">
        <v>310</v>
      </c>
      <c r="G198" s="44" t="s">
        <v>310</v>
      </c>
      <c r="H198" s="44" t="s">
        <v>310</v>
      </c>
      <c r="I198" s="44" t="s">
        <v>310</v>
      </c>
      <c r="J198" s="153"/>
      <c r="K198" s="154"/>
      <c r="L198" s="154"/>
      <c r="M198" s="155"/>
    </row>
    <row r="199" spans="1:13" ht="15" customHeight="1">
      <c r="A199" s="103" t="s">
        <v>261</v>
      </c>
      <c r="B199" s="104"/>
      <c r="C199" s="104"/>
      <c r="D199" s="104"/>
      <c r="E199" s="105"/>
      <c r="F199" s="44">
        <v>2</v>
      </c>
      <c r="G199" s="57">
        <v>280600.11</v>
      </c>
      <c r="H199" s="44" t="s">
        <v>310</v>
      </c>
      <c r="I199" s="44" t="s">
        <v>310</v>
      </c>
      <c r="J199" s="153"/>
      <c r="K199" s="154"/>
      <c r="L199" s="154"/>
      <c r="M199" s="155"/>
    </row>
    <row r="200" spans="1:13" ht="15" customHeight="1">
      <c r="A200" s="103" t="s">
        <v>262</v>
      </c>
      <c r="B200" s="104"/>
      <c r="C200" s="104"/>
      <c r="D200" s="104"/>
      <c r="E200" s="105"/>
      <c r="F200" s="44" t="s">
        <v>310</v>
      </c>
      <c r="G200" s="44" t="s">
        <v>310</v>
      </c>
      <c r="H200" s="44" t="s">
        <v>310</v>
      </c>
      <c r="I200" s="44" t="s">
        <v>310</v>
      </c>
      <c r="J200" s="153"/>
      <c r="K200" s="154"/>
      <c r="L200" s="154"/>
      <c r="M200" s="155"/>
    </row>
    <row r="201" spans="1:13" ht="15" customHeight="1">
      <c r="A201" s="103" t="s">
        <v>263</v>
      </c>
      <c r="B201" s="104"/>
      <c r="C201" s="104"/>
      <c r="D201" s="104"/>
      <c r="E201" s="105"/>
      <c r="F201" s="44" t="s">
        <v>310</v>
      </c>
      <c r="G201" s="44" t="s">
        <v>310</v>
      </c>
      <c r="H201" s="44" t="s">
        <v>310</v>
      </c>
      <c r="I201" s="44" t="s">
        <v>310</v>
      </c>
      <c r="J201" s="153"/>
      <c r="K201" s="154"/>
      <c r="L201" s="154"/>
      <c r="M201" s="155"/>
    </row>
    <row r="202" spans="1:13" ht="15" customHeight="1">
      <c r="A202" s="103" t="s">
        <v>264</v>
      </c>
      <c r="B202" s="104"/>
      <c r="C202" s="104"/>
      <c r="D202" s="104"/>
      <c r="E202" s="105"/>
      <c r="F202" s="44">
        <v>73</v>
      </c>
      <c r="G202" s="57">
        <v>286938.69</v>
      </c>
      <c r="H202" s="44">
        <v>56</v>
      </c>
      <c r="I202" s="57">
        <v>213441.95</v>
      </c>
      <c r="J202" s="153"/>
      <c r="K202" s="154"/>
      <c r="L202" s="154"/>
      <c r="M202" s="155"/>
    </row>
    <row r="203" spans="1:13" ht="15" customHeight="1">
      <c r="A203" s="103" t="s">
        <v>265</v>
      </c>
      <c r="B203" s="104"/>
      <c r="C203" s="104"/>
      <c r="D203" s="104"/>
      <c r="E203" s="105"/>
      <c r="F203" s="44">
        <v>5</v>
      </c>
      <c r="G203" s="57">
        <v>8453392.9800000004</v>
      </c>
      <c r="H203" s="44" t="s">
        <v>310</v>
      </c>
      <c r="I203" s="44" t="s">
        <v>310</v>
      </c>
      <c r="J203" s="153"/>
      <c r="K203" s="154"/>
      <c r="L203" s="154"/>
      <c r="M203" s="155"/>
    </row>
    <row r="204" spans="1:13" ht="15" customHeight="1">
      <c r="A204" s="103" t="s">
        <v>266</v>
      </c>
      <c r="B204" s="104"/>
      <c r="C204" s="104"/>
      <c r="D204" s="104"/>
      <c r="E204" s="105"/>
      <c r="F204" s="44">
        <v>1</v>
      </c>
      <c r="G204" s="57">
        <v>216949.91</v>
      </c>
      <c r="H204" s="44" t="s">
        <v>310</v>
      </c>
      <c r="I204" s="44" t="s">
        <v>310</v>
      </c>
      <c r="J204" s="153"/>
      <c r="K204" s="154"/>
      <c r="L204" s="154"/>
      <c r="M204" s="155"/>
    </row>
    <row r="205" spans="1:13" ht="15" customHeight="1">
      <c r="A205" s="103" t="s">
        <v>267</v>
      </c>
      <c r="B205" s="104"/>
      <c r="C205" s="104"/>
      <c r="D205" s="104"/>
      <c r="E205" s="105"/>
      <c r="F205" s="44">
        <v>1</v>
      </c>
      <c r="G205" s="57">
        <v>20230</v>
      </c>
      <c r="H205" s="44" t="s">
        <v>310</v>
      </c>
      <c r="I205" s="44" t="s">
        <v>310</v>
      </c>
      <c r="J205" s="153"/>
      <c r="K205" s="154"/>
      <c r="L205" s="154"/>
      <c r="M205" s="155"/>
    </row>
    <row r="206" spans="1:13" ht="15" customHeight="1">
      <c r="A206" s="103" t="s">
        <v>268</v>
      </c>
      <c r="B206" s="104"/>
      <c r="C206" s="104"/>
      <c r="D206" s="104"/>
      <c r="E206" s="105"/>
      <c r="F206" s="44">
        <v>1</v>
      </c>
      <c r="G206" s="57">
        <v>64266.15</v>
      </c>
      <c r="H206" s="44" t="s">
        <v>310</v>
      </c>
      <c r="I206" s="44" t="s">
        <v>310</v>
      </c>
      <c r="J206" s="153"/>
      <c r="K206" s="154"/>
      <c r="L206" s="154"/>
      <c r="M206" s="155"/>
    </row>
    <row r="207" spans="1:13" ht="19.5" customHeight="1">
      <c r="A207" s="103" t="s">
        <v>269</v>
      </c>
      <c r="B207" s="104"/>
      <c r="C207" s="104"/>
      <c r="D207" s="104"/>
      <c r="E207" s="105"/>
      <c r="F207" s="44" t="s">
        <v>310</v>
      </c>
      <c r="G207" s="44" t="s">
        <v>310</v>
      </c>
      <c r="H207" s="44" t="s">
        <v>310</v>
      </c>
      <c r="I207" s="44" t="s">
        <v>310</v>
      </c>
      <c r="J207" s="153"/>
      <c r="K207" s="154"/>
      <c r="L207" s="154"/>
      <c r="M207" s="155"/>
    </row>
    <row r="208" spans="1:13" ht="15" customHeight="1">
      <c r="A208" s="103" t="s">
        <v>270</v>
      </c>
      <c r="B208" s="104"/>
      <c r="C208" s="104"/>
      <c r="D208" s="104"/>
      <c r="E208" s="105"/>
      <c r="F208" s="44" t="s">
        <v>310</v>
      </c>
      <c r="G208" s="44" t="s">
        <v>310</v>
      </c>
      <c r="H208" s="44" t="s">
        <v>310</v>
      </c>
      <c r="I208" s="44" t="s">
        <v>310</v>
      </c>
      <c r="J208" s="153"/>
      <c r="K208" s="154"/>
      <c r="L208" s="154"/>
      <c r="M208" s="155"/>
    </row>
    <row r="209" spans="1:13" ht="15" customHeight="1">
      <c r="A209" s="103" t="s">
        <v>271</v>
      </c>
      <c r="B209" s="104"/>
      <c r="C209" s="104"/>
      <c r="D209" s="104"/>
      <c r="E209" s="105"/>
      <c r="F209" s="44" t="s">
        <v>310</v>
      </c>
      <c r="G209" s="44" t="s">
        <v>310</v>
      </c>
      <c r="H209" s="44" t="s">
        <v>310</v>
      </c>
      <c r="I209" s="44" t="s">
        <v>310</v>
      </c>
      <c r="J209" s="153"/>
      <c r="K209" s="154"/>
      <c r="L209" s="154"/>
      <c r="M209" s="155"/>
    </row>
    <row r="210" spans="1:13" ht="15" customHeight="1">
      <c r="A210" s="103" t="s">
        <v>272</v>
      </c>
      <c r="B210" s="104"/>
      <c r="C210" s="104"/>
      <c r="D210" s="104"/>
      <c r="E210" s="105"/>
      <c r="F210" s="44" t="s">
        <v>310</v>
      </c>
      <c r="G210" s="44" t="s">
        <v>310</v>
      </c>
      <c r="H210" s="44" t="s">
        <v>310</v>
      </c>
      <c r="I210" s="44" t="s">
        <v>310</v>
      </c>
      <c r="J210" s="153"/>
      <c r="K210" s="154"/>
      <c r="L210" s="154"/>
      <c r="M210" s="155"/>
    </row>
    <row r="211" spans="1:13" ht="15" customHeight="1">
      <c r="A211" s="103" t="s">
        <v>273</v>
      </c>
      <c r="B211" s="104"/>
      <c r="C211" s="104"/>
      <c r="D211" s="104"/>
      <c r="E211" s="105"/>
      <c r="F211" s="44">
        <v>6</v>
      </c>
      <c r="G211" s="57">
        <v>652276.07999999996</v>
      </c>
      <c r="H211" s="44" t="s">
        <v>310</v>
      </c>
      <c r="I211" s="44" t="s">
        <v>310</v>
      </c>
      <c r="J211" s="153"/>
      <c r="K211" s="154"/>
      <c r="L211" s="154"/>
      <c r="M211" s="155"/>
    </row>
    <row r="212" spans="1:13" ht="15" customHeight="1">
      <c r="A212" s="103" t="s">
        <v>274</v>
      </c>
      <c r="B212" s="104"/>
      <c r="C212" s="104"/>
      <c r="D212" s="104"/>
      <c r="E212" s="105"/>
      <c r="F212" s="44">
        <v>1</v>
      </c>
      <c r="G212" s="57">
        <v>317993.5</v>
      </c>
      <c r="H212" s="44" t="s">
        <v>310</v>
      </c>
      <c r="I212" s="44" t="s">
        <v>310</v>
      </c>
      <c r="J212" s="153"/>
      <c r="K212" s="154"/>
      <c r="L212" s="154"/>
      <c r="M212" s="155"/>
    </row>
    <row r="213" spans="1:13" ht="15" customHeight="1">
      <c r="A213" s="103" t="s">
        <v>236</v>
      </c>
      <c r="B213" s="104"/>
      <c r="C213" s="104"/>
      <c r="D213" s="104"/>
      <c r="E213" s="105"/>
      <c r="F213" s="44">
        <v>23</v>
      </c>
      <c r="G213" s="57">
        <v>7313277.6500000004</v>
      </c>
      <c r="H213" s="44">
        <v>2</v>
      </c>
      <c r="I213" s="57">
        <v>57595.77</v>
      </c>
      <c r="J213" s="153"/>
      <c r="K213" s="154"/>
      <c r="L213" s="154"/>
      <c r="M213" s="155"/>
    </row>
    <row r="214" spans="1:13" ht="15" customHeight="1">
      <c r="A214" s="103" t="s">
        <v>275</v>
      </c>
      <c r="B214" s="104"/>
      <c r="C214" s="104"/>
      <c r="D214" s="104"/>
      <c r="E214" s="105"/>
      <c r="F214" s="44" t="s">
        <v>310</v>
      </c>
      <c r="G214" s="44" t="s">
        <v>310</v>
      </c>
      <c r="H214" s="44" t="s">
        <v>310</v>
      </c>
      <c r="I214" s="44" t="s">
        <v>310</v>
      </c>
      <c r="J214" s="156"/>
      <c r="K214" s="157"/>
      <c r="L214" s="157"/>
      <c r="M214" s="158"/>
    </row>
    <row r="215" spans="1:13" ht="15" customHeight="1">
      <c r="A215" s="15" t="s">
        <v>191</v>
      </c>
      <c r="B215" s="15"/>
      <c r="G215" s="146"/>
      <c r="H215" s="146"/>
      <c r="I215" s="146"/>
    </row>
    <row r="216" spans="1:13">
      <c r="A216" s="145" t="s">
        <v>192</v>
      </c>
      <c r="B216" s="145"/>
      <c r="C216" s="145"/>
      <c r="D216" s="145"/>
      <c r="E216" s="145"/>
      <c r="F216" s="145" t="s">
        <v>193</v>
      </c>
      <c r="G216" s="145"/>
      <c r="H216" s="145"/>
      <c r="I216" s="32" t="s">
        <v>194</v>
      </c>
      <c r="J216" s="145" t="s">
        <v>92</v>
      </c>
      <c r="K216" s="145"/>
      <c r="L216" s="145"/>
      <c r="M216" s="145"/>
    </row>
    <row r="217" spans="1:13">
      <c r="A217" s="131" t="s">
        <v>195</v>
      </c>
      <c r="B217" s="131"/>
      <c r="C217" s="131"/>
      <c r="D217" s="131"/>
      <c r="E217" s="131"/>
      <c r="F217" s="138" t="s">
        <v>310</v>
      </c>
      <c r="G217" s="132"/>
      <c r="H217" s="132"/>
      <c r="I217" s="56" t="s">
        <v>310</v>
      </c>
      <c r="J217" s="133" t="s">
        <v>310</v>
      </c>
      <c r="K217" s="134"/>
      <c r="L217" s="134"/>
      <c r="M217" s="135"/>
    </row>
    <row r="218" spans="1:13">
      <c r="A218" s="131" t="s">
        <v>232</v>
      </c>
      <c r="B218" s="131"/>
      <c r="C218" s="131"/>
      <c r="D218" s="131"/>
      <c r="E218" s="131"/>
      <c r="F218" s="138" t="s">
        <v>310</v>
      </c>
      <c r="G218" s="132"/>
      <c r="H218" s="132"/>
      <c r="I218" s="56" t="s">
        <v>310</v>
      </c>
      <c r="J218" s="133" t="s">
        <v>310</v>
      </c>
      <c r="K218" s="134"/>
      <c r="L218" s="134"/>
      <c r="M218" s="135"/>
    </row>
    <row r="219" spans="1:13" ht="125.25" customHeight="1">
      <c r="A219" s="74" t="s">
        <v>233</v>
      </c>
      <c r="B219" s="74"/>
      <c r="C219" s="74"/>
      <c r="D219" s="74"/>
      <c r="E219" s="74"/>
      <c r="F219" s="139" t="s">
        <v>311</v>
      </c>
      <c r="G219" s="140"/>
      <c r="H219" s="141"/>
      <c r="I219" s="63">
        <v>2437652.35</v>
      </c>
      <c r="J219" s="142" t="s">
        <v>375</v>
      </c>
      <c r="K219" s="143"/>
      <c r="L219" s="143"/>
      <c r="M219" s="144"/>
    </row>
    <row r="220" spans="1:13">
      <c r="A220" s="131" t="s">
        <v>234</v>
      </c>
      <c r="B220" s="131"/>
      <c r="C220" s="131"/>
      <c r="D220" s="131"/>
      <c r="E220" s="131"/>
      <c r="F220" s="132" t="s">
        <v>310</v>
      </c>
      <c r="G220" s="132"/>
      <c r="H220" s="132"/>
      <c r="I220" s="56" t="s">
        <v>310</v>
      </c>
      <c r="J220" s="133" t="s">
        <v>310</v>
      </c>
      <c r="K220" s="134"/>
      <c r="L220" s="134"/>
      <c r="M220" s="135"/>
    </row>
    <row r="221" spans="1:13" ht="16.5" customHeight="1">
      <c r="A221" s="131" t="s">
        <v>235</v>
      </c>
      <c r="B221" s="131"/>
      <c r="C221" s="131"/>
      <c r="D221" s="131"/>
      <c r="E221" s="131"/>
      <c r="F221" s="132" t="s">
        <v>310</v>
      </c>
      <c r="G221" s="132"/>
      <c r="H221" s="132"/>
      <c r="I221" s="56" t="s">
        <v>310</v>
      </c>
      <c r="J221" s="133" t="s">
        <v>310</v>
      </c>
      <c r="K221" s="134"/>
      <c r="L221" s="134"/>
      <c r="M221" s="135"/>
    </row>
    <row r="222" spans="1:13" ht="16.5" customHeight="1">
      <c r="A222" s="30"/>
      <c r="B222" s="30"/>
      <c r="C222" s="30"/>
      <c r="D222" s="30"/>
      <c r="E222" s="30"/>
      <c r="F222" s="24"/>
      <c r="G222" s="24"/>
      <c r="H222" s="24"/>
      <c r="J222" s="24"/>
      <c r="K222" s="24"/>
      <c r="L222" s="24"/>
      <c r="M222" s="24"/>
    </row>
    <row r="223" spans="1:13" ht="24" customHeight="1">
      <c r="A223" s="15" t="s">
        <v>196</v>
      </c>
      <c r="L223" s="137"/>
      <c r="M223" s="137"/>
    </row>
    <row r="224" spans="1:13" ht="24" customHeight="1">
      <c r="A224" s="136" t="s">
        <v>197</v>
      </c>
      <c r="B224" s="136"/>
      <c r="C224" s="43" t="s">
        <v>198</v>
      </c>
      <c r="D224" s="43" t="s">
        <v>199</v>
      </c>
      <c r="E224" s="43" t="s">
        <v>200</v>
      </c>
      <c r="F224" s="136" t="s">
        <v>122</v>
      </c>
      <c r="G224" s="136"/>
      <c r="H224" s="136"/>
      <c r="I224" s="136"/>
      <c r="J224" s="136" t="s">
        <v>61</v>
      </c>
      <c r="K224" s="136"/>
      <c r="L224" s="136"/>
      <c r="M224" s="136"/>
    </row>
    <row r="225" spans="1:13" ht="52.5" customHeight="1">
      <c r="A225" s="74" t="s">
        <v>201</v>
      </c>
      <c r="B225" s="74"/>
      <c r="C225" s="60" t="s">
        <v>335</v>
      </c>
      <c r="D225" s="60" t="s">
        <v>336</v>
      </c>
      <c r="E225" s="65">
        <v>1</v>
      </c>
      <c r="F225" s="75" t="s">
        <v>337</v>
      </c>
      <c r="G225" s="75"/>
      <c r="H225" s="75"/>
      <c r="I225" s="75"/>
      <c r="J225" s="78" t="s">
        <v>376</v>
      </c>
      <c r="K225" s="123"/>
      <c r="L225" s="123"/>
      <c r="M225" s="124"/>
    </row>
    <row r="226" spans="1:13" ht="45">
      <c r="A226" s="74" t="s">
        <v>201</v>
      </c>
      <c r="B226" s="74"/>
      <c r="C226" s="60" t="s">
        <v>338</v>
      </c>
      <c r="D226" s="60" t="s">
        <v>336</v>
      </c>
      <c r="E226" s="65">
        <v>1</v>
      </c>
      <c r="F226" s="75" t="s">
        <v>337</v>
      </c>
      <c r="G226" s="75"/>
      <c r="H226" s="75"/>
      <c r="I226" s="75"/>
      <c r="J226" s="125"/>
      <c r="K226" s="126"/>
      <c r="L226" s="126"/>
      <c r="M226" s="127"/>
    </row>
    <row r="227" spans="1:13" ht="45">
      <c r="A227" s="74" t="s">
        <v>201</v>
      </c>
      <c r="B227" s="74"/>
      <c r="C227" s="60" t="s">
        <v>339</v>
      </c>
      <c r="D227" s="60" t="s">
        <v>336</v>
      </c>
      <c r="E227" s="65">
        <v>0.9</v>
      </c>
      <c r="F227" s="75" t="s">
        <v>337</v>
      </c>
      <c r="G227" s="75"/>
      <c r="H227" s="75"/>
      <c r="I227" s="75"/>
      <c r="J227" s="125"/>
      <c r="K227" s="126"/>
      <c r="L227" s="126"/>
      <c r="M227" s="127"/>
    </row>
    <row r="228" spans="1:13" ht="45">
      <c r="A228" s="74" t="s">
        <v>201</v>
      </c>
      <c r="B228" s="74"/>
      <c r="C228" s="60" t="s">
        <v>340</v>
      </c>
      <c r="D228" s="60" t="s">
        <v>336</v>
      </c>
      <c r="E228" s="65">
        <v>0.75</v>
      </c>
      <c r="F228" s="75" t="s">
        <v>337</v>
      </c>
      <c r="G228" s="75"/>
      <c r="H228" s="75"/>
      <c r="I228" s="75"/>
      <c r="J228" s="125"/>
      <c r="K228" s="126"/>
      <c r="L228" s="126"/>
      <c r="M228" s="127"/>
    </row>
    <row r="229" spans="1:13" ht="45">
      <c r="A229" s="74" t="s">
        <v>201</v>
      </c>
      <c r="B229" s="74"/>
      <c r="C229" s="60" t="s">
        <v>341</v>
      </c>
      <c r="D229" s="60" t="s">
        <v>336</v>
      </c>
      <c r="E229" s="65">
        <v>0.75</v>
      </c>
      <c r="F229" s="75" t="s">
        <v>337</v>
      </c>
      <c r="G229" s="75"/>
      <c r="H229" s="75"/>
      <c r="I229" s="75"/>
      <c r="J229" s="125"/>
      <c r="K229" s="126"/>
      <c r="L229" s="126"/>
      <c r="M229" s="127"/>
    </row>
    <row r="230" spans="1:13" ht="45">
      <c r="A230" s="74" t="s">
        <v>201</v>
      </c>
      <c r="B230" s="74"/>
      <c r="C230" s="60" t="s">
        <v>342</v>
      </c>
      <c r="D230" s="60" t="s">
        <v>336</v>
      </c>
      <c r="E230" s="65">
        <v>0.8</v>
      </c>
      <c r="F230" s="75" t="s">
        <v>337</v>
      </c>
      <c r="G230" s="75"/>
      <c r="H230" s="75"/>
      <c r="I230" s="75"/>
      <c r="J230" s="125"/>
      <c r="K230" s="126"/>
      <c r="L230" s="126"/>
      <c r="M230" s="127"/>
    </row>
    <row r="231" spans="1:13" ht="45">
      <c r="A231" s="74" t="s">
        <v>201</v>
      </c>
      <c r="B231" s="74"/>
      <c r="C231" s="60" t="s">
        <v>343</v>
      </c>
      <c r="D231" s="60" t="s">
        <v>336</v>
      </c>
      <c r="E231" s="65">
        <v>0.8</v>
      </c>
      <c r="F231" s="75" t="s">
        <v>337</v>
      </c>
      <c r="G231" s="75"/>
      <c r="H231" s="75"/>
      <c r="I231" s="75"/>
      <c r="J231" s="125"/>
      <c r="K231" s="126"/>
      <c r="L231" s="126"/>
      <c r="M231" s="127"/>
    </row>
    <row r="232" spans="1:13" ht="45">
      <c r="A232" s="74" t="s">
        <v>201</v>
      </c>
      <c r="B232" s="74"/>
      <c r="C232" s="60" t="s">
        <v>344</v>
      </c>
      <c r="D232" s="60" t="s">
        <v>336</v>
      </c>
      <c r="E232" s="65">
        <v>0.7</v>
      </c>
      <c r="F232" s="75" t="s">
        <v>337</v>
      </c>
      <c r="G232" s="75"/>
      <c r="H232" s="75"/>
      <c r="I232" s="75"/>
      <c r="J232" s="125"/>
      <c r="K232" s="126"/>
      <c r="L232" s="126"/>
      <c r="M232" s="127"/>
    </row>
    <row r="233" spans="1:13" ht="45">
      <c r="A233" s="74" t="s">
        <v>201</v>
      </c>
      <c r="B233" s="74"/>
      <c r="C233" s="60" t="s">
        <v>345</v>
      </c>
      <c r="D233" s="60" t="s">
        <v>336</v>
      </c>
      <c r="E233" s="65">
        <v>0.8</v>
      </c>
      <c r="F233" s="75" t="s">
        <v>337</v>
      </c>
      <c r="G233" s="75"/>
      <c r="H233" s="75"/>
      <c r="I233" s="75"/>
      <c r="J233" s="125"/>
      <c r="K233" s="126"/>
      <c r="L233" s="126"/>
      <c r="M233" s="127"/>
    </row>
    <row r="234" spans="1:13" ht="45">
      <c r="A234" s="74" t="s">
        <v>201</v>
      </c>
      <c r="B234" s="74"/>
      <c r="C234" s="60" t="s">
        <v>346</v>
      </c>
      <c r="D234" s="60" t="s">
        <v>336</v>
      </c>
      <c r="E234" s="65">
        <v>0.7</v>
      </c>
      <c r="F234" s="75" t="s">
        <v>337</v>
      </c>
      <c r="G234" s="75"/>
      <c r="H234" s="75"/>
      <c r="I234" s="75"/>
      <c r="J234" s="125"/>
      <c r="K234" s="126"/>
      <c r="L234" s="126"/>
      <c r="M234" s="127"/>
    </row>
    <row r="235" spans="1:13" ht="45">
      <c r="A235" s="74" t="s">
        <v>201</v>
      </c>
      <c r="B235" s="74"/>
      <c r="C235" s="60" t="s">
        <v>347</v>
      </c>
      <c r="D235" s="60" t="s">
        <v>336</v>
      </c>
      <c r="E235" s="65">
        <v>0.7</v>
      </c>
      <c r="F235" s="75" t="s">
        <v>337</v>
      </c>
      <c r="G235" s="75"/>
      <c r="H235" s="75"/>
      <c r="I235" s="75"/>
      <c r="J235" s="125"/>
      <c r="K235" s="126"/>
      <c r="L235" s="126"/>
      <c r="M235" s="127"/>
    </row>
    <row r="236" spans="1:13" ht="45">
      <c r="A236" s="74" t="s">
        <v>201</v>
      </c>
      <c r="B236" s="74"/>
      <c r="C236" s="60" t="s">
        <v>348</v>
      </c>
      <c r="D236" s="60" t="s">
        <v>336</v>
      </c>
      <c r="E236" s="65">
        <v>0.8</v>
      </c>
      <c r="F236" s="75" t="s">
        <v>337</v>
      </c>
      <c r="G236" s="75"/>
      <c r="H236" s="75"/>
      <c r="I236" s="75"/>
      <c r="J236" s="125"/>
      <c r="K236" s="126"/>
      <c r="L236" s="126"/>
      <c r="M236" s="127"/>
    </row>
    <row r="237" spans="1:13" ht="45">
      <c r="A237" s="74" t="s">
        <v>201</v>
      </c>
      <c r="B237" s="74"/>
      <c r="C237" s="60" t="s">
        <v>349</v>
      </c>
      <c r="D237" s="60" t="s">
        <v>336</v>
      </c>
      <c r="E237" s="65">
        <v>0.8</v>
      </c>
      <c r="F237" s="75" t="s">
        <v>337</v>
      </c>
      <c r="G237" s="75"/>
      <c r="H237" s="75"/>
      <c r="I237" s="75"/>
      <c r="J237" s="125"/>
      <c r="K237" s="126"/>
      <c r="L237" s="126"/>
      <c r="M237" s="127"/>
    </row>
    <row r="238" spans="1:13" ht="45">
      <c r="A238" s="74" t="s">
        <v>201</v>
      </c>
      <c r="B238" s="74"/>
      <c r="C238" s="60" t="s">
        <v>350</v>
      </c>
      <c r="D238" s="60" t="s">
        <v>336</v>
      </c>
      <c r="E238" s="65">
        <v>0.05</v>
      </c>
      <c r="F238" s="75" t="s">
        <v>337</v>
      </c>
      <c r="G238" s="75"/>
      <c r="H238" s="75"/>
      <c r="I238" s="75"/>
      <c r="J238" s="128"/>
      <c r="K238" s="129"/>
      <c r="L238" s="129"/>
      <c r="M238" s="130"/>
    </row>
    <row r="239" spans="1:13" ht="21.75" customHeight="1">
      <c r="A239" s="74" t="s">
        <v>202</v>
      </c>
      <c r="B239" s="74"/>
      <c r="C239" s="60" t="s">
        <v>310</v>
      </c>
      <c r="D239" s="60" t="s">
        <v>310</v>
      </c>
      <c r="E239" s="60" t="s">
        <v>310</v>
      </c>
      <c r="F239" s="75" t="s">
        <v>310</v>
      </c>
      <c r="G239" s="75"/>
      <c r="H239" s="75"/>
      <c r="I239" s="75"/>
      <c r="J239" s="236" t="s">
        <v>310</v>
      </c>
      <c r="K239" s="236"/>
      <c r="L239" s="236"/>
      <c r="M239" s="236"/>
    </row>
    <row r="240" spans="1:13" ht="32.25" customHeight="1">
      <c r="A240" s="74" t="s">
        <v>203</v>
      </c>
      <c r="B240" s="74"/>
      <c r="C240" s="60" t="s">
        <v>310</v>
      </c>
      <c r="D240" s="60" t="s">
        <v>310</v>
      </c>
      <c r="E240" s="60" t="s">
        <v>310</v>
      </c>
      <c r="F240" s="75" t="s">
        <v>310</v>
      </c>
      <c r="G240" s="75"/>
      <c r="H240" s="75"/>
      <c r="I240" s="75"/>
      <c r="J240" s="236" t="s">
        <v>310</v>
      </c>
      <c r="K240" s="236"/>
      <c r="L240" s="236"/>
      <c r="M240" s="236"/>
    </row>
    <row r="241" spans="1:13" ht="36" customHeight="1">
      <c r="A241" s="74" t="s">
        <v>204</v>
      </c>
      <c r="B241" s="74"/>
      <c r="C241" s="60" t="s">
        <v>310</v>
      </c>
      <c r="D241" s="60" t="s">
        <v>310</v>
      </c>
      <c r="E241" s="60" t="s">
        <v>310</v>
      </c>
      <c r="F241" s="75" t="s">
        <v>310</v>
      </c>
      <c r="G241" s="75"/>
      <c r="H241" s="75"/>
      <c r="I241" s="75"/>
      <c r="J241" s="236" t="s">
        <v>310</v>
      </c>
      <c r="K241" s="236"/>
      <c r="L241" s="236"/>
      <c r="M241" s="236"/>
    </row>
    <row r="242" spans="1:13" ht="33.75" customHeight="1">
      <c r="A242" s="74" t="s">
        <v>205</v>
      </c>
      <c r="B242" s="74"/>
      <c r="C242" s="60" t="s">
        <v>310</v>
      </c>
      <c r="D242" s="60" t="s">
        <v>310</v>
      </c>
      <c r="E242" s="60" t="s">
        <v>310</v>
      </c>
      <c r="F242" s="75" t="s">
        <v>310</v>
      </c>
      <c r="G242" s="75"/>
      <c r="H242" s="75"/>
      <c r="I242" s="75"/>
      <c r="J242" s="236" t="s">
        <v>310</v>
      </c>
      <c r="K242" s="236"/>
      <c r="L242" s="236"/>
      <c r="M242" s="236"/>
    </row>
    <row r="243" spans="1:13" ht="33.75" customHeight="1">
      <c r="A243" s="74" t="s">
        <v>206</v>
      </c>
      <c r="B243" s="74"/>
      <c r="C243" s="60" t="s">
        <v>310</v>
      </c>
      <c r="D243" s="60" t="s">
        <v>310</v>
      </c>
      <c r="E243" s="60" t="s">
        <v>310</v>
      </c>
      <c r="F243" s="75" t="s">
        <v>310</v>
      </c>
      <c r="G243" s="75"/>
      <c r="H243" s="75"/>
      <c r="I243" s="75"/>
      <c r="J243" s="236" t="s">
        <v>310</v>
      </c>
      <c r="K243" s="236"/>
      <c r="L243" s="236"/>
      <c r="M243" s="236"/>
    </row>
    <row r="244" spans="1:13" ht="33.75" customHeight="1">
      <c r="A244" s="74" t="s">
        <v>207</v>
      </c>
      <c r="B244" s="74"/>
      <c r="C244" s="60" t="s">
        <v>310</v>
      </c>
      <c r="D244" s="60" t="s">
        <v>310</v>
      </c>
      <c r="E244" s="60" t="s">
        <v>310</v>
      </c>
      <c r="F244" s="75" t="s">
        <v>310</v>
      </c>
      <c r="G244" s="75"/>
      <c r="H244" s="75"/>
      <c r="I244" s="75"/>
      <c r="J244" s="236" t="s">
        <v>310</v>
      </c>
      <c r="K244" s="236"/>
      <c r="L244" s="236"/>
      <c r="M244" s="236"/>
    </row>
    <row r="245" spans="1:13" ht="42.75" customHeight="1">
      <c r="A245" s="74" t="s">
        <v>208</v>
      </c>
      <c r="B245" s="74"/>
      <c r="C245" s="60" t="s">
        <v>310</v>
      </c>
      <c r="D245" s="60" t="s">
        <v>310</v>
      </c>
      <c r="E245" s="60" t="s">
        <v>310</v>
      </c>
      <c r="F245" s="75" t="s">
        <v>310</v>
      </c>
      <c r="G245" s="75"/>
      <c r="H245" s="75"/>
      <c r="I245" s="75"/>
      <c r="J245" s="236" t="s">
        <v>310</v>
      </c>
      <c r="K245" s="236"/>
      <c r="L245" s="236"/>
      <c r="M245" s="236"/>
    </row>
    <row r="246" spans="1:13" ht="48.75" customHeight="1">
      <c r="A246" s="74" t="s">
        <v>209</v>
      </c>
      <c r="B246" s="74"/>
      <c r="C246" s="60" t="s">
        <v>310</v>
      </c>
      <c r="D246" s="60" t="s">
        <v>310</v>
      </c>
      <c r="E246" s="60" t="s">
        <v>310</v>
      </c>
      <c r="F246" s="75" t="s">
        <v>310</v>
      </c>
      <c r="G246" s="75"/>
      <c r="H246" s="75"/>
      <c r="I246" s="75"/>
      <c r="J246" s="236" t="s">
        <v>310</v>
      </c>
      <c r="K246" s="236"/>
      <c r="L246" s="236"/>
      <c r="M246" s="236"/>
    </row>
    <row r="247" spans="1:13" ht="39" customHeight="1">
      <c r="A247" s="74" t="s">
        <v>210</v>
      </c>
      <c r="B247" s="74"/>
      <c r="C247" s="60" t="s">
        <v>310</v>
      </c>
      <c r="D247" s="60" t="s">
        <v>310</v>
      </c>
      <c r="E247" s="60" t="s">
        <v>310</v>
      </c>
      <c r="F247" s="75" t="s">
        <v>310</v>
      </c>
      <c r="G247" s="75"/>
      <c r="H247" s="75"/>
      <c r="I247" s="75"/>
      <c r="J247" s="236" t="s">
        <v>310</v>
      </c>
      <c r="K247" s="236"/>
      <c r="L247" s="236"/>
      <c r="M247" s="236"/>
    </row>
    <row r="248" spans="1:13" ht="50.25" customHeight="1">
      <c r="A248" s="74" t="s">
        <v>351</v>
      </c>
      <c r="B248" s="74"/>
      <c r="C248" s="60" t="s">
        <v>310</v>
      </c>
      <c r="D248" s="60" t="s">
        <v>310</v>
      </c>
      <c r="E248" s="60" t="s">
        <v>310</v>
      </c>
      <c r="F248" s="75" t="s">
        <v>310</v>
      </c>
      <c r="G248" s="75"/>
      <c r="H248" s="75"/>
      <c r="I248" s="75"/>
      <c r="J248" s="236" t="s">
        <v>310</v>
      </c>
      <c r="K248" s="236"/>
      <c r="L248" s="236"/>
      <c r="M248" s="236"/>
    </row>
  </sheetData>
  <mergeCells count="439">
    <mergeCell ref="A248:B248"/>
    <mergeCell ref="F248:I248"/>
    <mergeCell ref="J248:M248"/>
    <mergeCell ref="A245:B245"/>
    <mergeCell ref="F245:I245"/>
    <mergeCell ref="J245:M245"/>
    <mergeCell ref="A246:B246"/>
    <mergeCell ref="F246:I246"/>
    <mergeCell ref="J246:M246"/>
    <mergeCell ref="A247:B247"/>
    <mergeCell ref="F247:I247"/>
    <mergeCell ref="J247:M247"/>
    <mergeCell ref="A242:B242"/>
    <mergeCell ref="F242:I242"/>
    <mergeCell ref="J242:M242"/>
    <mergeCell ref="A243:B243"/>
    <mergeCell ref="F243:I243"/>
    <mergeCell ref="J243:M243"/>
    <mergeCell ref="A244:B244"/>
    <mergeCell ref="F244:I244"/>
    <mergeCell ref="J244:M244"/>
    <mergeCell ref="A239:B239"/>
    <mergeCell ref="F239:I239"/>
    <mergeCell ref="J239:M239"/>
    <mergeCell ref="A240:B240"/>
    <mergeCell ref="F240:I240"/>
    <mergeCell ref="J240:M240"/>
    <mergeCell ref="A241:B241"/>
    <mergeCell ref="F241:I241"/>
    <mergeCell ref="J241:M241"/>
    <mergeCell ref="C47:D47"/>
    <mergeCell ref="F47:G47"/>
    <mergeCell ref="K47:L47"/>
    <mergeCell ref="A56:D56"/>
    <mergeCell ref="E56:H56"/>
    <mergeCell ref="I56:J56"/>
    <mergeCell ref="K56:M56"/>
    <mergeCell ref="A208:E208"/>
    <mergeCell ref="A209:E209"/>
    <mergeCell ref="I61:M61"/>
    <mergeCell ref="A62:F62"/>
    <mergeCell ref="G62:H62"/>
    <mergeCell ref="I62:M62"/>
    <mergeCell ref="A65:M65"/>
    <mergeCell ref="A66:C66"/>
    <mergeCell ref="D66:F66"/>
    <mergeCell ref="G66:I66"/>
    <mergeCell ref="J66:M66"/>
    <mergeCell ref="A67:C67"/>
    <mergeCell ref="D67:F67"/>
    <mergeCell ref="G67:I67"/>
    <mergeCell ref="J67:M67"/>
    <mergeCell ref="A84:D84"/>
    <mergeCell ref="E84:I84"/>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B20:M20"/>
    <mergeCell ref="A21:M21"/>
    <mergeCell ref="B22:M22"/>
    <mergeCell ref="B23:M23"/>
    <mergeCell ref="B24:M24"/>
    <mergeCell ref="A25:M25"/>
    <mergeCell ref="B26:M26"/>
    <mergeCell ref="B27:M27"/>
    <mergeCell ref="B28:M28"/>
    <mergeCell ref="A30:M30"/>
    <mergeCell ref="A31:M31"/>
    <mergeCell ref="B32:M32"/>
    <mergeCell ref="B33:M33"/>
    <mergeCell ref="A36:C36"/>
    <mergeCell ref="D36:M36"/>
    <mergeCell ref="A37:C37"/>
    <mergeCell ref="D37:M37"/>
    <mergeCell ref="M45:M46"/>
    <mergeCell ref="A45:A46"/>
    <mergeCell ref="A40:M40"/>
    <mergeCell ref="A41:M41"/>
    <mergeCell ref="H45:H46"/>
    <mergeCell ref="K45:L46"/>
    <mergeCell ref="B45:D45"/>
    <mergeCell ref="E45:G45"/>
    <mergeCell ref="I45:J45"/>
    <mergeCell ref="C46:D46"/>
    <mergeCell ref="F46:G46"/>
    <mergeCell ref="A42:M42"/>
    <mergeCell ref="J84:M84"/>
    <mergeCell ref="A85:D85"/>
    <mergeCell ref="E85:I85"/>
    <mergeCell ref="J85:M85"/>
    <mergeCell ref="A80:B80"/>
    <mergeCell ref="C80:D80"/>
    <mergeCell ref="E80:F80"/>
    <mergeCell ref="G80:I80"/>
    <mergeCell ref="J80:L80"/>
    <mergeCell ref="A81:B81"/>
    <mergeCell ref="C81:D81"/>
    <mergeCell ref="E81:F81"/>
    <mergeCell ref="G81:I81"/>
    <mergeCell ref="J81:L81"/>
    <mergeCell ref="A88:B88"/>
    <mergeCell ref="D88:F88"/>
    <mergeCell ref="G88:K88"/>
    <mergeCell ref="L88:M88"/>
    <mergeCell ref="A89:B89"/>
    <mergeCell ref="D89:F89"/>
    <mergeCell ref="G89:K89"/>
    <mergeCell ref="L89:M89"/>
    <mergeCell ref="A90:B90"/>
    <mergeCell ref="D90:F90"/>
    <mergeCell ref="G90:K90"/>
    <mergeCell ref="L90:M90"/>
    <mergeCell ref="A91:B91"/>
    <mergeCell ref="D91:F91"/>
    <mergeCell ref="G91:K91"/>
    <mergeCell ref="L91:M91"/>
    <mergeCell ref="A92:B92"/>
    <mergeCell ref="D92:F92"/>
    <mergeCell ref="G92:K92"/>
    <mergeCell ref="L92:M92"/>
    <mergeCell ref="A93:B93"/>
    <mergeCell ref="D93:F93"/>
    <mergeCell ref="G93:K93"/>
    <mergeCell ref="L93:M93"/>
    <mergeCell ref="A101:G101"/>
    <mergeCell ref="A102:G102"/>
    <mergeCell ref="C105:E105"/>
    <mergeCell ref="F105:G105"/>
    <mergeCell ref="H105:I105"/>
    <mergeCell ref="J105:K105"/>
    <mergeCell ref="L105:M105"/>
    <mergeCell ref="A96:G96"/>
    <mergeCell ref="J96:M96"/>
    <mergeCell ref="A97:G97"/>
    <mergeCell ref="A98:G98"/>
    <mergeCell ref="A99:G99"/>
    <mergeCell ref="A100:G100"/>
    <mergeCell ref="A113:G113"/>
    <mergeCell ref="A114:G114"/>
    <mergeCell ref="A115:G115"/>
    <mergeCell ref="A116:G116"/>
    <mergeCell ref="A120:C120"/>
    <mergeCell ref="E120:H120"/>
    <mergeCell ref="I120:K120"/>
    <mergeCell ref="L120:M120"/>
    <mergeCell ref="D106:E106"/>
    <mergeCell ref="F106:G106"/>
    <mergeCell ref="D107:E107"/>
    <mergeCell ref="F107:G107"/>
    <mergeCell ref="D108:E108"/>
    <mergeCell ref="F108:G108"/>
    <mergeCell ref="A111:G111"/>
    <mergeCell ref="J111:M111"/>
    <mergeCell ref="A112:G112"/>
    <mergeCell ref="H106:I108"/>
    <mergeCell ref="J106:K108"/>
    <mergeCell ref="L106:M108"/>
    <mergeCell ref="A106:A108"/>
    <mergeCell ref="B106:B108"/>
    <mergeCell ref="A121:C121"/>
    <mergeCell ref="E121:H121"/>
    <mergeCell ref="I121:K121"/>
    <mergeCell ref="L121:M121"/>
    <mergeCell ref="A122:C122"/>
    <mergeCell ref="E122:H122"/>
    <mergeCell ref="I122:K122"/>
    <mergeCell ref="L122:M122"/>
    <mergeCell ref="A123:C123"/>
    <mergeCell ref="E123:H123"/>
    <mergeCell ref="I123:K123"/>
    <mergeCell ref="L123:M123"/>
    <mergeCell ref="A126:C126"/>
    <mergeCell ref="E126:H126"/>
    <mergeCell ref="I126:K126"/>
    <mergeCell ref="L126:M126"/>
    <mergeCell ref="A127:C127"/>
    <mergeCell ref="L127:M127"/>
    <mergeCell ref="A128:C128"/>
    <mergeCell ref="L128:M128"/>
    <mergeCell ref="I127:K131"/>
    <mergeCell ref="A129:C129"/>
    <mergeCell ref="L129:M129"/>
    <mergeCell ref="A130:C130"/>
    <mergeCell ref="L130:M130"/>
    <mergeCell ref="A131:C131"/>
    <mergeCell ref="L131:M131"/>
    <mergeCell ref="A134:C134"/>
    <mergeCell ref="E134:H134"/>
    <mergeCell ref="I134:K134"/>
    <mergeCell ref="L134:M134"/>
    <mergeCell ref="A135:C135"/>
    <mergeCell ref="E135:H135"/>
    <mergeCell ref="I135:K135"/>
    <mergeCell ref="L135:M135"/>
    <mergeCell ref="A136:C136"/>
    <mergeCell ref="E136:H136"/>
    <mergeCell ref="I136:K136"/>
    <mergeCell ref="L136:M136"/>
    <mergeCell ref="E137:H137"/>
    <mergeCell ref="I137:K137"/>
    <mergeCell ref="L137:M137"/>
    <mergeCell ref="A138:C138"/>
    <mergeCell ref="E138:H138"/>
    <mergeCell ref="I138:K138"/>
    <mergeCell ref="L138:M138"/>
    <mergeCell ref="A139:C139"/>
    <mergeCell ref="E139:H139"/>
    <mergeCell ref="I139:K139"/>
    <mergeCell ref="L139:M139"/>
    <mergeCell ref="L140:M140"/>
    <mergeCell ref="A141:C141"/>
    <mergeCell ref="E141:H141"/>
    <mergeCell ref="I141:K141"/>
    <mergeCell ref="L141:M141"/>
    <mergeCell ref="A142:C142"/>
    <mergeCell ref="E142:H142"/>
    <mergeCell ref="I142:K142"/>
    <mergeCell ref="L142:M142"/>
    <mergeCell ref="L143:M143"/>
    <mergeCell ref="A146:C146"/>
    <mergeCell ref="E146:H146"/>
    <mergeCell ref="I146:K146"/>
    <mergeCell ref="L146:M146"/>
    <mergeCell ref="A147:C147"/>
    <mergeCell ref="E147:H147"/>
    <mergeCell ref="I147:K147"/>
    <mergeCell ref="L147:M147"/>
    <mergeCell ref="J164:K164"/>
    <mergeCell ref="F164:I164"/>
    <mergeCell ref="F165:I165"/>
    <mergeCell ref="J165:K165"/>
    <mergeCell ref="A148:C148"/>
    <mergeCell ref="E148:H148"/>
    <mergeCell ref="I148:K148"/>
    <mergeCell ref="L148:M148"/>
    <mergeCell ref="A151:D151"/>
    <mergeCell ref="F151:H151"/>
    <mergeCell ref="I151:M151"/>
    <mergeCell ref="A156:F156"/>
    <mergeCell ref="G156:I156"/>
    <mergeCell ref="J156:M156"/>
    <mergeCell ref="A152:D153"/>
    <mergeCell ref="A157:F157"/>
    <mergeCell ref="G157:I157"/>
    <mergeCell ref="J157:M157"/>
    <mergeCell ref="A158:F158"/>
    <mergeCell ref="G158:I158"/>
    <mergeCell ref="J158:M158"/>
    <mergeCell ref="A159:F159"/>
    <mergeCell ref="G159:I159"/>
    <mergeCell ref="J159:M159"/>
    <mergeCell ref="J175:K175"/>
    <mergeCell ref="F176:I176"/>
    <mergeCell ref="J176:K176"/>
    <mergeCell ref="A166:E166"/>
    <mergeCell ref="A170:E170"/>
    <mergeCell ref="A171:E171"/>
    <mergeCell ref="F166:I166"/>
    <mergeCell ref="J166:K166"/>
    <mergeCell ref="F170:I170"/>
    <mergeCell ref="J170:K170"/>
    <mergeCell ref="F171:I171"/>
    <mergeCell ref="J171:K171"/>
    <mergeCell ref="F172:I172"/>
    <mergeCell ref="J172:K172"/>
    <mergeCell ref="A172:E172"/>
    <mergeCell ref="J177:K177"/>
    <mergeCell ref="F178:I178"/>
    <mergeCell ref="J178:K178"/>
    <mergeCell ref="F179:I179"/>
    <mergeCell ref="J179:K179"/>
    <mergeCell ref="A182:H182"/>
    <mergeCell ref="J182:M182"/>
    <mergeCell ref="A183:H183"/>
    <mergeCell ref="J183:M183"/>
    <mergeCell ref="A216:E216"/>
    <mergeCell ref="F216:H216"/>
    <mergeCell ref="J216:M216"/>
    <mergeCell ref="G215:I215"/>
    <mergeCell ref="J184:M184"/>
    <mergeCell ref="F187:I187"/>
    <mergeCell ref="A189:E189"/>
    <mergeCell ref="A199:E199"/>
    <mergeCell ref="A207:E207"/>
    <mergeCell ref="A187:E188"/>
    <mergeCell ref="J187:M188"/>
    <mergeCell ref="A184:H184"/>
    <mergeCell ref="A198:E198"/>
    <mergeCell ref="A197:E197"/>
    <mergeCell ref="A196:E196"/>
    <mergeCell ref="A210:E210"/>
    <mergeCell ref="A211:E211"/>
    <mergeCell ref="A200:E200"/>
    <mergeCell ref="J189:M214"/>
    <mergeCell ref="A195:E195"/>
    <mergeCell ref="A193:E193"/>
    <mergeCell ref="A192:E192"/>
    <mergeCell ref="A191:E191"/>
    <mergeCell ref="A190:E190"/>
    <mergeCell ref="A217:E217"/>
    <mergeCell ref="F217:H217"/>
    <mergeCell ref="J217:M217"/>
    <mergeCell ref="A218:E218"/>
    <mergeCell ref="F218:H218"/>
    <mergeCell ref="J218:M218"/>
    <mergeCell ref="A219:E219"/>
    <mergeCell ref="F219:H219"/>
    <mergeCell ref="J219:M219"/>
    <mergeCell ref="F227:I227"/>
    <mergeCell ref="J225:M238"/>
    <mergeCell ref="A220:E220"/>
    <mergeCell ref="F220:H220"/>
    <mergeCell ref="J220:M220"/>
    <mergeCell ref="A221:E221"/>
    <mergeCell ref="F221:H221"/>
    <mergeCell ref="J221:M221"/>
    <mergeCell ref="A224:B224"/>
    <mergeCell ref="F224:I224"/>
    <mergeCell ref="J224:M224"/>
    <mergeCell ref="L223:M223"/>
    <mergeCell ref="A236:B236"/>
    <mergeCell ref="F236:I236"/>
    <mergeCell ref="A237:B237"/>
    <mergeCell ref="F237:I237"/>
    <mergeCell ref="A238:B238"/>
    <mergeCell ref="F238:I238"/>
    <mergeCell ref="A234:B234"/>
    <mergeCell ref="F234:I234"/>
    <mergeCell ref="A235:B235"/>
    <mergeCell ref="F235:I235"/>
    <mergeCell ref="K48:L48"/>
    <mergeCell ref="C49:D49"/>
    <mergeCell ref="E152:E153"/>
    <mergeCell ref="A231:B231"/>
    <mergeCell ref="F231:I231"/>
    <mergeCell ref="A232:B232"/>
    <mergeCell ref="F232:I232"/>
    <mergeCell ref="A233:B233"/>
    <mergeCell ref="F233:I233"/>
    <mergeCell ref="A228:B228"/>
    <mergeCell ref="F228:I228"/>
    <mergeCell ref="A229:B229"/>
    <mergeCell ref="F229:I229"/>
    <mergeCell ref="A230:B230"/>
    <mergeCell ref="F230:I230"/>
    <mergeCell ref="A225:B225"/>
    <mergeCell ref="F225:I225"/>
    <mergeCell ref="A226:B226"/>
    <mergeCell ref="F226:I226"/>
    <mergeCell ref="A227:B227"/>
    <mergeCell ref="A206:E206"/>
    <mergeCell ref="A205:E205"/>
    <mergeCell ref="A204:E204"/>
    <mergeCell ref="A203:E203"/>
    <mergeCell ref="F52:G52"/>
    <mergeCell ref="K52:L52"/>
    <mergeCell ref="D74:G74"/>
    <mergeCell ref="D75:G75"/>
    <mergeCell ref="A72:C74"/>
    <mergeCell ref="A75:C76"/>
    <mergeCell ref="A71:C71"/>
    <mergeCell ref="D71:G71"/>
    <mergeCell ref="J71:M71"/>
    <mergeCell ref="D72:G72"/>
    <mergeCell ref="D73:G73"/>
    <mergeCell ref="A57:D57"/>
    <mergeCell ref="E57:H57"/>
    <mergeCell ref="I57:J57"/>
    <mergeCell ref="K57:M57"/>
    <mergeCell ref="A58:D58"/>
    <mergeCell ref="E58:H58"/>
    <mergeCell ref="I58:J58"/>
    <mergeCell ref="K58:M58"/>
    <mergeCell ref="A61:F61"/>
    <mergeCell ref="G61:H61"/>
    <mergeCell ref="D76:G76"/>
    <mergeCell ref="A194:E194"/>
    <mergeCell ref="A212:E212"/>
    <mergeCell ref="A213:E213"/>
    <mergeCell ref="A214:E214"/>
    <mergeCell ref="F48:G48"/>
    <mergeCell ref="C51:D51"/>
    <mergeCell ref="F51:G51"/>
    <mergeCell ref="C48:D48"/>
    <mergeCell ref="F50:G50"/>
    <mergeCell ref="A202:E202"/>
    <mergeCell ref="A201:E201"/>
    <mergeCell ref="F177:I177"/>
    <mergeCell ref="F175:I175"/>
    <mergeCell ref="A143:C143"/>
    <mergeCell ref="E143:H143"/>
    <mergeCell ref="I143:K143"/>
    <mergeCell ref="A140:C140"/>
    <mergeCell ref="E140:H140"/>
    <mergeCell ref="I140:K140"/>
    <mergeCell ref="A137:C137"/>
    <mergeCell ref="J160:M160"/>
    <mergeCell ref="A164:E164"/>
    <mergeCell ref="K51:L51"/>
    <mergeCell ref="C52:D52"/>
    <mergeCell ref="L164:M164"/>
    <mergeCell ref="A165:E165"/>
    <mergeCell ref="F49:G49"/>
    <mergeCell ref="K49:L49"/>
    <mergeCell ref="C50:D50"/>
    <mergeCell ref="K50:L50"/>
    <mergeCell ref="A169:E169"/>
    <mergeCell ref="F169:I169"/>
    <mergeCell ref="J169:K169"/>
    <mergeCell ref="L165:M172"/>
    <mergeCell ref="J72:M76"/>
    <mergeCell ref="J97:M102"/>
    <mergeCell ref="J112:M116"/>
    <mergeCell ref="A167:E167"/>
    <mergeCell ref="F167:I167"/>
    <mergeCell ref="J167:K167"/>
    <mergeCell ref="A168:E168"/>
    <mergeCell ref="F168:I168"/>
    <mergeCell ref="J168:K168"/>
    <mergeCell ref="E127:H131"/>
    <mergeCell ref="A77:G77"/>
    <mergeCell ref="J77:M77"/>
    <mergeCell ref="A160:F160"/>
    <mergeCell ref="G160:I160"/>
  </mergeCells>
  <hyperlinks>
    <hyperlink ref="B14" r:id="rId1" xr:uid="{25188987-9BBE-4ADB-9B65-78C16ADDD4A7}"/>
    <hyperlink ref="B16" r:id="rId2" xr:uid="{267326E5-C2D1-4BAB-9BA5-306A1AE8E9B6}"/>
    <hyperlink ref="B20" r:id="rId3" xr:uid="{04063A8C-FB59-4438-8196-B9FA2DC431C6}"/>
    <hyperlink ref="J239" display="Link de verificación deberá llevar a_x000a_1. El informe de recomendaciones y_x000a_2. El informe de implementación_x000a__x000a_https://mdmqdireccioninformatica-my.sharepoint.com/:f:/g/personal/gobierno_abierto_quito_gob_ec/EmaWyk8oZ3lCn3lyl_I7QDABPRdfYDWKS74l2keZApG-Kw" xr:uid="{E5AA3A15-AB33-4878-8F4D-8BEA4DDFB807}"/>
    <hyperlink ref="J239:M239" r:id="rId4" display="https://mdmqdireccioninformatica-my.sharepoint.com/:f:/g/personal/gobierno_abierto_quito_gob_ec/EmaWyk8oZ3lCn3lyl_I7QDABPRdfYDWKS74l2keZApG-Kw" xr:uid="{B4B394EF-4B7F-46E3-880E-C3BD42D10917}"/>
    <hyperlink ref="J72" r:id="rId5" xr:uid="{AEC9A7B6-11AA-4763-A62F-6DA117903A76}"/>
    <hyperlink ref="J67" r:id="rId6" xr:uid="{41151B5A-6C4F-4D01-B388-0F556780CB2A}"/>
    <hyperlink ref="J97" r:id="rId7" xr:uid="{4CF46238-EC5E-4DAB-A694-7F4BB148369A}"/>
    <hyperlink ref="J112" r:id="rId8" xr:uid="{D21BA47C-60ED-43A8-8921-E2901A88BFB3}"/>
    <hyperlink ref="J183" r:id="rId9" xr:uid="{D87C3B0B-6524-4D13-9AE2-2ED8107D0E26}"/>
    <hyperlink ref="J184" r:id="rId10" xr:uid="{036D9476-0B4E-4FCD-839F-FADDBD45916D}"/>
    <hyperlink ref="J189" r:id="rId11" xr:uid="{490EE2E3-0C60-4CDC-BC9D-E4C98344BA9E}"/>
    <hyperlink ref="J219" r:id="rId12" xr:uid="{C6705E98-E66E-4C79-9C1D-57128E8BE445}"/>
    <hyperlink ref="J225" r:id="rId13" xr:uid="{1956E0C0-143F-4106-A866-141D053A481A}"/>
    <hyperlink ref="J240" display="Link de verificación deberá llevar a_x000a_1. El informe de recomendaciones y_x000a_2. El informe de implementación_x000a__x000a_https://mdmqdireccioninformatica-my.sharepoint.com/:f:/g/personal/gobierno_abierto_quito_gob_ec/EmaWyk8oZ3lCn3lyl_I7QDABPRdfYDWKS74l2keZApG-Kw" xr:uid="{9EAC938C-D856-4847-85E0-722EF0CAD7B4}"/>
    <hyperlink ref="J240:M240" r:id="rId14" display="https://mdmqdireccioninformatica-my.sharepoint.com/:f:/g/personal/gobierno_abierto_quito_gob_ec/EmaWyk8oZ3lCn3lyl_I7QDABPRdfYDWKS74l2keZApG-Kw" xr:uid="{08EDA0BA-A0A7-45DE-8898-FA773557B86E}"/>
    <hyperlink ref="J241" display="Link de verificación deberá llevar a_x000a_1. El informe de recomendaciones y_x000a_2. El informe de implementación_x000a__x000a_https://mdmqdireccioninformatica-my.sharepoint.com/:f:/g/personal/gobierno_abierto_quito_gob_ec/EmaWyk8oZ3lCn3lyl_I7QDABPRdfYDWKS74l2keZApG-Kw" xr:uid="{362DC95F-1809-4F6C-A725-EEB4D0E89D64}"/>
    <hyperlink ref="J241:M241" r:id="rId15" display="https://mdmqdireccioninformatica-my.sharepoint.com/:f:/g/personal/gobierno_abierto_quito_gob_ec/EmaWyk8oZ3lCn3lyl_I7QDABPRdfYDWKS74l2keZApG-Kw" xr:uid="{45B2B06B-F630-4ABC-B4A3-29D6CABF454A}"/>
    <hyperlink ref="J242" display="Link de verificación deberá llevar a_x000a_1. El informe de recomendaciones y_x000a_2. El informe de implementación_x000a__x000a_https://mdmqdireccioninformatica-my.sharepoint.com/:f:/g/personal/gobierno_abierto_quito_gob_ec/EmaWyk8oZ3lCn3lyl_I7QDABPRdfYDWKS74l2keZApG-Kw" xr:uid="{89593BEB-7F1D-4419-8854-2EE0366826ED}"/>
    <hyperlink ref="J242:M242" r:id="rId16" display="https://mdmqdireccioninformatica-my.sharepoint.com/:f:/g/personal/gobierno_abierto_quito_gob_ec/EmaWyk8oZ3lCn3lyl_I7QDABPRdfYDWKS74l2keZApG-Kw" xr:uid="{9A71CFE9-E170-477F-90B6-BFC265DC2B73}"/>
    <hyperlink ref="J243" display="Link de verificación deberá llevar a_x000a_1. El informe de recomendaciones y_x000a_2. El informe de implementación_x000a__x000a_https://mdmqdireccioninformatica-my.sharepoint.com/:f:/g/personal/gobierno_abierto_quito_gob_ec/EmaWyk8oZ3lCn3lyl_I7QDABPRdfYDWKS74l2keZApG-Kw" xr:uid="{1854278F-AD49-4025-AA79-AF69A7B33F92}"/>
    <hyperlink ref="J243:M243" r:id="rId17" display="https://mdmqdireccioninformatica-my.sharepoint.com/:f:/g/personal/gobierno_abierto_quito_gob_ec/EmaWyk8oZ3lCn3lyl_I7QDABPRdfYDWKS74l2keZApG-Kw" xr:uid="{62773B9C-D407-453D-AB02-C001F7BC5F52}"/>
    <hyperlink ref="J244" display="Link de verificación deberá llevar a_x000a_1. El informe de recomendaciones y_x000a_2. El informe de implementación_x000a__x000a_https://mdmqdireccioninformatica-my.sharepoint.com/:f:/g/personal/gobierno_abierto_quito_gob_ec/EmaWyk8oZ3lCn3lyl_I7QDABPRdfYDWKS74l2keZApG-Kw" xr:uid="{79FA827F-0111-4AA0-8468-C7F6264AFB81}"/>
    <hyperlink ref="J244:M244" r:id="rId18" display="https://mdmqdireccioninformatica-my.sharepoint.com/:f:/g/personal/gobierno_abierto_quito_gob_ec/EmaWyk8oZ3lCn3lyl_I7QDABPRdfYDWKS74l2keZApG-Kw" xr:uid="{3167DC22-D656-4478-812D-ECBF2387BB4C}"/>
    <hyperlink ref="J245" display="Link de verificación deberá llevar a_x000a_1. El informe de recomendaciones y_x000a_2. El informe de implementación_x000a__x000a_https://mdmqdireccioninformatica-my.sharepoint.com/:f:/g/personal/gobierno_abierto_quito_gob_ec/EmaWyk8oZ3lCn3lyl_I7QDABPRdfYDWKS74l2keZApG-Kw" xr:uid="{8E8BBE96-8EC9-4EB1-8473-7987DEE1F43E}"/>
    <hyperlink ref="J245:M245" r:id="rId19" display="https://mdmqdireccioninformatica-my.sharepoint.com/:f:/g/personal/gobierno_abierto_quito_gob_ec/EmaWyk8oZ3lCn3lyl_I7QDABPRdfYDWKS74l2keZApG-Kw" xr:uid="{5AD715FE-A36C-4846-8364-487CD43CDA6B}"/>
    <hyperlink ref="J246" display="Link de verificación deberá llevar a_x000a_1. El informe de recomendaciones y_x000a_2. El informe de implementación_x000a__x000a_https://mdmqdireccioninformatica-my.sharepoint.com/:f:/g/personal/gobierno_abierto_quito_gob_ec/EmaWyk8oZ3lCn3lyl_I7QDABPRdfYDWKS74l2keZApG-Kw" xr:uid="{DCA63818-1EF2-41F8-B4E6-DB237CEE610B}"/>
    <hyperlink ref="J246:M246" r:id="rId20" display="https://mdmqdireccioninformatica-my.sharepoint.com/:f:/g/personal/gobierno_abierto_quito_gob_ec/EmaWyk8oZ3lCn3lyl_I7QDABPRdfYDWKS74l2keZApG-Kw" xr:uid="{E70C5BE5-2316-4CA0-9C0D-790AD596274D}"/>
    <hyperlink ref="J247" display="Link de verificación deberá llevar a_x000a_1. El informe de recomendaciones y_x000a_2. El informe de implementación_x000a__x000a_https://mdmqdireccioninformatica-my.sharepoint.com/:f:/g/personal/gobierno_abierto_quito_gob_ec/EmaWyk8oZ3lCn3lyl_I7QDABPRdfYDWKS74l2keZApG-Kw" xr:uid="{581C62C4-2B7A-4F00-A6E1-A66267D90E87}"/>
    <hyperlink ref="J247:M247" r:id="rId21" display="https://mdmqdireccioninformatica-my.sharepoint.com/:f:/g/personal/gobierno_abierto_quito_gob_ec/EmaWyk8oZ3lCn3lyl_I7QDABPRdfYDWKS74l2keZApG-Kw" xr:uid="{78F1B840-520E-448A-896D-32E0FCA88840}"/>
    <hyperlink ref="J248" display="Link de verificación deberá llevar a_x000a_1. El informe de recomendaciones y_x000a_2. El informe de implementación_x000a__x000a_https://mdmqdireccioninformatica-my.sharepoint.com/:f:/g/personal/gobierno_abierto_quito_gob_ec/EmaWyk8oZ3lCn3lyl_I7QDABPRdfYDWKS74l2keZApG-Kw" xr:uid="{049BD8AF-3EC1-4505-8B8F-6BD7D44A9C98}"/>
    <hyperlink ref="J248:M248" r:id="rId22" display="https://mdmqdireccioninformatica-my.sharepoint.com/:f:/g/personal/gobierno_abierto_quito_gob_ec/EmaWyk8oZ3lCn3lyl_I7QDABPRdfYDWKS74l2keZApG-Kw" xr:uid="{5A6F642D-3F6F-41BB-9C58-152B497DBA78}"/>
    <hyperlink ref="J85" r:id="rId23" xr:uid="{C72CE84C-1305-486C-A35B-EC32B098CB53}"/>
    <hyperlink ref="F177" r:id="rId24" xr:uid="{306A08F7-BD58-4304-B281-20B8446C574F}"/>
    <hyperlink ref="I121" r:id="rId25" xr:uid="{EE056395-1779-4C2F-9FAB-AD756EB4374F}"/>
    <hyperlink ref="I123" r:id="rId26" xr:uid="{EF666F0A-C627-4173-9EF8-FBB58B89C819}"/>
    <hyperlink ref="I127" r:id="rId27" xr:uid="{BF8EC0F3-F45F-4EC7-BDFB-8D9C4C91B3C2}"/>
    <hyperlink ref="L165" r:id="rId28" xr:uid="{35C6CA8B-AD24-48C0-A410-F5E912DD0E7D}"/>
  </hyperlinks>
  <pageMargins left="0.23622047244094491" right="0.23622047244094491" top="0.74803149606299213" bottom="0.74803149606299213" header="0.31496062992125984" footer="0.31496062992125984"/>
  <pageSetup paperSize="9" scale="50" orientation="portrait" horizontalDpi="4294967294" verticalDpi="4294967294"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6" workbookViewId="0">
      <selection activeCell="A6" sqref="A6"/>
    </sheetView>
  </sheetViews>
  <sheetFormatPr baseColWidth="10" defaultColWidth="11" defaultRowHeight="15"/>
  <cols>
    <col min="1" max="1" width="95" customWidth="1"/>
  </cols>
  <sheetData>
    <row r="1" spans="1:5">
      <c r="A1" s="1" t="s">
        <v>211</v>
      </c>
      <c r="B1" s="1" t="s">
        <v>212</v>
      </c>
      <c r="C1" s="237" t="s">
        <v>121</v>
      </c>
      <c r="D1" s="237" t="s">
        <v>92</v>
      </c>
      <c r="E1" s="237" t="s">
        <v>122</v>
      </c>
    </row>
    <row r="2" spans="1:5">
      <c r="A2" s="2"/>
      <c r="B2" s="2"/>
      <c r="C2" s="237"/>
      <c r="D2" s="237"/>
      <c r="E2" s="237"/>
    </row>
    <row r="3" spans="1:5">
      <c r="A3" s="1" t="s">
        <v>213</v>
      </c>
      <c r="B3" s="1" t="s">
        <v>214</v>
      </c>
      <c r="C3" s="237"/>
      <c r="D3" s="237"/>
      <c r="E3" s="237"/>
    </row>
    <row r="4" spans="1:5" ht="99.75">
      <c r="A4" s="3" t="s">
        <v>215</v>
      </c>
      <c r="B4" s="4" t="s">
        <v>216</v>
      </c>
      <c r="C4" s="4" t="s">
        <v>217</v>
      </c>
      <c r="D4" s="4" t="s">
        <v>218</v>
      </c>
      <c r="E4" s="4" t="s">
        <v>219</v>
      </c>
    </row>
    <row r="5" spans="1:5" ht="285">
      <c r="B5" s="4" t="s">
        <v>220</v>
      </c>
      <c r="C5" s="4" t="s">
        <v>221</v>
      </c>
      <c r="D5" s="4" t="s">
        <v>222</v>
      </c>
      <c r="E5" s="5"/>
    </row>
    <row r="6" spans="1:5" ht="213.75">
      <c r="A6" s="3" t="s">
        <v>223</v>
      </c>
      <c r="B6" s="4" t="s">
        <v>224</v>
      </c>
      <c r="C6" s="4" t="s">
        <v>225</v>
      </c>
      <c r="E6" s="4" t="s">
        <v>226</v>
      </c>
    </row>
    <row r="7" spans="1:5" ht="85.5">
      <c r="A7" s="6" t="s">
        <v>124</v>
      </c>
      <c r="C7" s="238" t="s">
        <v>227</v>
      </c>
      <c r="D7" s="4" t="s">
        <v>228</v>
      </c>
    </row>
    <row r="8" spans="1:5" ht="142.5">
      <c r="A8" s="6" t="s">
        <v>229</v>
      </c>
      <c r="C8" s="238"/>
      <c r="D8" s="4" t="s">
        <v>230</v>
      </c>
    </row>
  </sheetData>
  <mergeCells count="4">
    <mergeCell ref="C1:C3"/>
    <mergeCell ref="C7:C8"/>
    <mergeCell ref="D1:D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Tania Geovanna Vilca Chiliquinga</cp:lastModifiedBy>
  <cp:lastPrinted>2024-03-19T13:37:55Z</cp:lastPrinted>
  <dcterms:created xsi:type="dcterms:W3CDTF">2022-09-26T19:43:00Z</dcterms:created>
  <dcterms:modified xsi:type="dcterms:W3CDTF">2024-03-21T15:37:40Z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F3ED4893B18B4D9A911749CA50A7D3AE</vt:lpwstr>
  </property>
  <property fmtid="{D5CDD505-2E9C-101B-9397-08002B2CF9AE}" pid="3" name="KSOProductBuildVer">
    <vt:lpwstr>1033-11.2.0.11486</vt:lpwstr>
  </property>
</Properties>
</file>